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งาน\yee\ธุรการ\ส่งข้อมูล\2569\O12_69\"/>
    </mc:Choice>
  </mc:AlternateContent>
  <xr:revisionPtr revIDLastSave="0" documentId="13_ncr:1_{368B9215-53BE-445D-A58D-3C3359529FCB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มี.ค.68" sheetId="1" r:id="rId1"/>
  </sheets>
  <definedNames>
    <definedName name="_xlnm.Print_Area" localSheetId="0">มี.ค.68!$A$1:$I$203</definedName>
    <definedName name="_xlnm.Print_Titles" localSheetId="0">มี.ค.68!$1:$5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3" i="1" l="1"/>
  <c r="G64" i="1" l="1"/>
  <c r="G50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10" i="1"/>
  <c r="G11" i="1"/>
  <c r="G9" i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  <c r="F45" i="1"/>
  <c r="F47" i="1"/>
  <c r="F49" i="1"/>
  <c r="F53" i="1"/>
  <c r="F55" i="1"/>
  <c r="F57" i="1"/>
  <c r="F59" i="1"/>
  <c r="F61" i="1"/>
  <c r="F63" i="1"/>
  <c r="F65" i="1"/>
  <c r="F67" i="1"/>
  <c r="F69" i="1"/>
  <c r="F71" i="1"/>
  <c r="F75" i="1"/>
  <c r="F77" i="1"/>
  <c r="F79" i="1"/>
  <c r="F81" i="1"/>
  <c r="F83" i="1"/>
  <c r="F85" i="1"/>
  <c r="F87" i="1"/>
  <c r="F89" i="1"/>
  <c r="F91" i="1"/>
  <c r="F93" i="1"/>
  <c r="F95" i="1"/>
  <c r="F97" i="1"/>
  <c r="F99" i="1"/>
  <c r="F101" i="1"/>
  <c r="F103" i="1"/>
  <c r="F105" i="1"/>
  <c r="F107" i="1"/>
  <c r="F109" i="1"/>
  <c r="F111" i="1"/>
  <c r="F113" i="1"/>
  <c r="F115" i="1"/>
  <c r="F117" i="1"/>
  <c r="F119" i="1"/>
  <c r="F121" i="1"/>
  <c r="F125" i="1"/>
  <c r="F127" i="1"/>
  <c r="F129" i="1"/>
  <c r="F131" i="1"/>
  <c r="F133" i="1"/>
  <c r="F135" i="1"/>
  <c r="F137" i="1"/>
  <c r="F141" i="1"/>
  <c r="F143" i="1"/>
  <c r="F145" i="1"/>
  <c r="F147" i="1"/>
  <c r="F149" i="1"/>
  <c r="F151" i="1"/>
  <c r="F153" i="1"/>
  <c r="F155" i="1"/>
  <c r="F157" i="1"/>
  <c r="F159" i="1"/>
  <c r="F161" i="1"/>
  <c r="F163" i="1"/>
  <c r="F165" i="1"/>
  <c r="F167" i="1"/>
  <c r="F169" i="1"/>
  <c r="F171" i="1"/>
  <c r="F173" i="1"/>
  <c r="F175" i="1"/>
  <c r="F177" i="1"/>
  <c r="F179" i="1"/>
  <c r="F181" i="1"/>
  <c r="F183" i="1"/>
  <c r="F185" i="1"/>
  <c r="F187" i="1"/>
  <c r="F189" i="1"/>
  <c r="F191" i="1"/>
  <c r="F193" i="1"/>
  <c r="F195" i="1"/>
  <c r="F197" i="1"/>
  <c r="F199" i="1"/>
  <c r="F201" i="1"/>
  <c r="F203" i="1"/>
  <c r="G8" i="1"/>
  <c r="F9" i="1"/>
</calcChain>
</file>

<file path=xl/sharedStrings.xml><?xml version="1.0" encoding="utf-8"?>
<sst xmlns="http://schemas.openxmlformats.org/spreadsheetml/2006/main" count="510" uniqueCount="234">
  <si>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</si>
  <si>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</si>
  <si>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</si>
  <si>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</si>
  <si>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</si>
  <si>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</si>
  <si>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</si>
  <si>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</si>
  <si>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</si>
  <si>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</si>
  <si>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</si>
  <si>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</si>
  <si>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เป็นผู้มีคุณสมบัติครบถ้วน</t>
  </si>
  <si>
    <t xml:space="preserve"> </t>
  </si>
  <si>
    <t>บ.ลัคกี้แอนด์ คลีนนิ่ง จำกัด</t>
  </si>
  <si>
    <t>บ.รักษาความปลอดภัย เอฟ ที เอ็น เรสพอนด์ จำกัด</t>
  </si>
  <si>
    <t>หจก.ชัยสวัสดิ์ปากช่อง</t>
  </si>
  <si>
    <t>นางสาวปกนภสร ดุ้งกลาง</t>
  </si>
  <si>
    <t>นายเทพพิทักษ์ คดขวาน้อย</t>
  </si>
  <si>
    <t>หจก.เขาใหญ่วัสดุก่อสร้าง</t>
  </si>
  <si>
    <t>หจก.เอวีโปรดักส์ เซ็นเตอร์</t>
  </si>
  <si>
    <t>นายสุริยา ชื่นจะโปะ</t>
  </si>
  <si>
    <t>นายสมพงษ์ ก้านเหลือง</t>
  </si>
  <si>
    <t>ร้านพูนทรัพย์</t>
  </si>
  <si>
    <t>ร้านนิดเต็นท์เช่า</t>
  </si>
  <si>
    <t>หจก.ชัยสวัสดิ์ ปากช่อง</t>
  </si>
  <si>
    <t>หจก.เอ วี โปรดักส์เนเตอร์</t>
  </si>
  <si>
    <t>นายธวัชชัย เพ็งขาว</t>
  </si>
  <si>
    <t>นายพิเชฐ ลีฬกาญจนากุล</t>
  </si>
  <si>
    <t>ค่าน้ำมัน ประจำเดือน ก.พ. 68</t>
  </si>
  <si>
    <t>ค่าจ้างถ่ายเอกสาร ประจำเดือน ก.พ.</t>
  </si>
  <si>
    <t>บริษัท เอ็น แอสเซท จำกัด</t>
  </si>
  <si>
    <t>จัดจ้างทำป้ายที่จอดรถยนต์ จำนวน 2 ป้าย</t>
  </si>
  <si>
    <t>จ้างซ่อมแซมรีโมท เครื่องปรับอากาศ จำนวน 1 เครื่อง</t>
  </si>
  <si>
    <t>บริษัท เค พี ออลล์ ซัพพลายแอนด์ เอ็นจิเนียริ่ง จำกัด</t>
  </si>
  <si>
    <t>จัดจ้างซ่อมแซมหอกระจายข่าวชุมชนวัดเทพสถิต</t>
  </si>
  <si>
    <t>จัดซื้อวัสดุคอมพิวเตอร์</t>
  </si>
  <si>
    <t>จัดจ้างตรวจเช็คสภาพและล้างเครื่องปรับอากาศ</t>
  </si>
  <si>
    <t>จัดซื้อวัสดุสำนักงาน</t>
  </si>
  <si>
    <t>ร้านก้าวไกล</t>
  </si>
  <si>
    <t>บริษัท ดีแลนด์เพอร์เฟค จำกัด</t>
  </si>
  <si>
    <t>บริษัท เคพี ออลล์เอ็นจิเนียริ่งจำกัด</t>
  </si>
  <si>
    <t>หจก.เอวีโปรดักส์เนเตอร์</t>
  </si>
  <si>
    <t>จัดจ้างทำป้ายอิงค์เจ็ท</t>
  </si>
  <si>
    <t>จัดซื้อวัสดุอุปกรณ์</t>
  </si>
  <si>
    <t>จัดจ้างถ่ายเอกสาร</t>
  </si>
  <si>
    <t>จัดจ้างพิมพ์แบบ ภ.ด.ส.1</t>
  </si>
  <si>
    <t>จัดซื้อครุภัณฑ์คอมพิวเตอร์</t>
  </si>
  <si>
    <t>จัดซื้อวัสดุงานบ้านงานครัว</t>
  </si>
  <si>
    <t>นายมานิตย์ คุณขุนทด</t>
  </si>
  <si>
    <t>จัดซื้อวัสดุไฟฟ้าและวิทยุ</t>
  </si>
  <si>
    <t>จัดจ้างบำรุงรักษาและซ่อมแซม</t>
  </si>
  <si>
    <t>จัดซื้อวัสดุเชื้อเพลิงและหล่อลื่น</t>
  </si>
  <si>
    <t>บริษัท โตโยต้าเขาใหญ่ จำกัด</t>
  </si>
  <si>
    <t>ค่าซ่อมแซมประตูบานสวิง</t>
  </si>
  <si>
    <t>ค่าวัสดุไฟฟ้าและวิทยุ</t>
  </si>
  <si>
    <t>ค่าวัสดุคอมพิวเตอร์</t>
  </si>
  <si>
    <t>ค่าวัสดุงานบ้านงานครัว</t>
  </si>
  <si>
    <t>ค่าวัสดุเครื่องแต่งกาย</t>
  </si>
  <si>
    <t>ค่าจัดจ้างทำตรายาง</t>
  </si>
  <si>
    <t>ค่าวัสดุก่อสร้าง</t>
  </si>
  <si>
    <t>ค่าวัสดุสำนักงาน</t>
  </si>
  <si>
    <t>ค่าวัสดุกีฬา</t>
  </si>
  <si>
    <t>ค่าวัสดุสำนักงาน(กองศึกษา)</t>
  </si>
  <si>
    <t>ค่าวัสดุก่อสร้าง(สนามกีฬา)</t>
  </si>
  <si>
    <t>ค่าวัสดุวิทยาศาสตร์</t>
  </si>
  <si>
    <t>ค่าจ้างถ่ายเอกสาร ประจำเดือน เม.ย.</t>
  </si>
  <si>
    <t>บ.ปากช่องคลังกระจก</t>
  </si>
  <si>
    <t>ร้านพาณิชย์ศิลป์</t>
  </si>
  <si>
    <t>ค่าวัสดุเชื้อเพลิงและหล่อลื่น กุมภาพันธ์68</t>
  </si>
  <si>
    <t>จัดซื้อแผงกั้นจราจรมีรางสอดป้าย</t>
  </si>
  <si>
    <t>โครงการก่อสร้าง ถ.คอนกรีตเสริมเหล็ก ซ.นิคมลำตะคอง1</t>
  </si>
  <si>
    <t>จัดจ้างปะยางรถกระบะบรรทุก</t>
  </si>
  <si>
    <t>จัดซื้อน้ำมันเชื้อเพลิงและหล่อลื่น</t>
  </si>
  <si>
    <t>ร้านรุ่งเรืองพาณิชย์</t>
  </si>
  <si>
    <t>บ.กรุงเทพ-ราชสีมา</t>
  </si>
  <si>
    <t>จ้างเหมาดูแลเกาะกลาง15 เกาะ</t>
  </si>
  <si>
    <t>จ้างเหมาดูแลพื้นที่สวนสาธารณะ</t>
  </si>
  <si>
    <t>นายศิลา คำสุข</t>
  </si>
  <si>
    <t>น.ส อมลยา บัวบานศรี</t>
  </si>
  <si>
    <t>จัดซื้อวัสดุวิทยาศาสตร์หรือการแพทย์</t>
  </si>
  <si>
    <t>ค่าถ่ายเอกสารประจำเดือน มี.ค 68</t>
  </si>
  <si>
    <t>จ้างเหมารถขยะประจำเดือน มี.ค.68</t>
  </si>
  <si>
    <t>น้ำมันเชื้อเพลิงและหล่อลื่นงานกำจัดขยะ งวด1 มี.ค68</t>
  </si>
  <si>
    <t>ค่าบำรุงรักษาซ่อมแซม</t>
  </si>
  <si>
    <t>น้ำมันเชื้อเพลิงและหล่อลื่นงานกำจัดขยะ งวด2 มี.ค68</t>
  </si>
  <si>
    <t>น้ำมันเชื้อเพลิงและหล่อลื่นงานบริการ ก.พ.68</t>
  </si>
  <si>
    <t>อู่โชคประเสิรฐ</t>
  </si>
  <si>
    <t>น้ำมันเชื้อเพลิงและหล่อลื่นงานกำจัดขยะ งวด2 มี.ค67</t>
  </si>
  <si>
    <t>น้ำมันเชื้อเพลิงและหล่อลื่นงานโรงฆ่าสัตว์ ก.พ68</t>
  </si>
  <si>
    <t>เครื่องเขียน โครงการป้องกันและควบคุมโรคติดต่อ</t>
  </si>
  <si>
    <t>วัสดุยานพนะและขนส่ง</t>
  </si>
  <si>
    <t>เครื่องกระตุ้นไฟฟ้า โครงการส่งเสริมและสนับสนุน</t>
  </si>
  <si>
    <t>จ้างทำป้ายไวนิล โครงการป้องกันและควบคุมโรค</t>
  </si>
  <si>
    <t>วัสดุคอมพิวเตอร์</t>
  </si>
  <si>
    <t>จ้างทำตรายาง</t>
  </si>
  <si>
    <t>วัสดุสำนักงาน</t>
  </si>
  <si>
    <t>หจก.เอ วีโ ปรดักส์ เซ็นเตอร์</t>
  </si>
  <si>
    <t>ร้านสมบูรณ์พาณิช</t>
  </si>
  <si>
    <t>วัสดุงานบ้านงานครัว</t>
  </si>
  <si>
    <t>ค่าถ่ายเอกสารประจำเดือน เม.ย68</t>
  </si>
  <si>
    <t>จ้างเหมารถขยะประจำเดือน เม.ย68</t>
  </si>
  <si>
    <t>แบบสรุปผลการดำเนินการจัดซื้อจัดจ้างประจำเดือน มีนาคม 2568</t>
  </si>
  <si>
    <t>วันที่ 17 เมษายน 2568</t>
  </si>
  <si>
    <t>เลขที่โครงการ 671010000862</t>
  </si>
  <si>
    <t xml:space="preserve">จัดจ้างทำตรายาง จำนวน 7 รายการ </t>
  </si>
  <si>
    <t>เลขที่โครงการ 68029443882</t>
  </si>
  <si>
    <t>เลขที่โครงการ 670908000520</t>
  </si>
  <si>
    <t>จัดซื้อจัดจ้างตามหนังสือกรมบัญชีกลาง ที่ กค (กวจ) 0405.2/ว 119</t>
  </si>
  <si>
    <t>ค่าอาหารว่าง ผู้เข้าร่วมประชุมคณะกรรการกำหนดพื้นที่</t>
  </si>
  <si>
    <t>ค่าอาหารว่าง ผู้เข้าร่วมประเมินคุณธรรม จำนวน 50 ชุด</t>
  </si>
  <si>
    <t>ค่าอาหารว่าง ต้อนรับคณะศึกษาดูงาน อบต.นาโส่ จำนวน 40 ชด</t>
  </si>
  <si>
    <t>จัดซื้อผ้าด่วน โครงการวันท้องถิ่นไทย ประจำงบประมาณ2568</t>
  </si>
  <si>
    <t>จัดจ้างทำป้ายไวนิล โครงการวันท้องถิ่นไทย ประจำปีงบประมาณ2568</t>
  </si>
  <si>
    <t>จัดจ้างทำพานพุ่มประดับโครงการวันท้องถิ่นไทย ประจำปีงบประมาณ2569</t>
  </si>
  <si>
    <t>ค่าอาหารว่าง ผู้เข้าร่วมประหารือเกี่ยวกับการจอดรถโดยสารสาธารณะ</t>
  </si>
  <si>
    <t>จ้างซ่อมแซมเครื่องบันทึกภาพ (cctv) จำนวน1 เครื่อง</t>
  </si>
  <si>
    <t>เลขที่โครงการ 671009000960</t>
  </si>
  <si>
    <t>ค่าจ้างรักษาความปลอดภัยประจำเดือน ก.พ.68</t>
  </si>
  <si>
    <t>ค่าอาหารว่าง ต้อนรับคณะศึกษาดูงาน ทม.ไทรม้า จำนวน 162 ชุด</t>
  </si>
  <si>
    <t>จ้างทำเอกสารในการอบรมโครงการพัฒนาความรู้ จำนวน 70 เล่ม</t>
  </si>
  <si>
    <t>เลขที่โครงการ 68039172558</t>
  </si>
  <si>
    <t>จัดซื้อวัสดุคอมพิวเตอร์ (งานทะเบียนราษฎร) จำนวน 2 รายการ</t>
  </si>
  <si>
    <t>เลขที่โครงการ 68039096971</t>
  </si>
  <si>
    <t>จัดซื้อวัสดุคอมพิวเตอร์ จำนวน 16 รายการ</t>
  </si>
  <si>
    <t>เลขที่โครงการ 6809171823</t>
  </si>
  <si>
    <t>เลขที่โครงการ 68039167960</t>
  </si>
  <si>
    <t>ค่าต่อประกันภัยรถยนต์ส่วนราชการ (ประเภท 3) จำนวน 5 คัน</t>
  </si>
  <si>
    <t>จัดซื้อวัสดุสำนักงาน (งานทะเบียนราษฎร) จำนวน 13 รายการ</t>
  </si>
  <si>
    <t>จัดจ้างทำป้ายหน้าห้อง และป้ายทำเนียม จำนวน 5 รายการ</t>
  </si>
  <si>
    <t>วิธีประกวดราคาอิเล็กทรอนิกส์</t>
  </si>
  <si>
    <t xml:space="preserve">จัดจ้างเช่าสถานที่ในการอบรม </t>
  </si>
  <si>
    <t>เลขที่โครงการ 680292287332</t>
  </si>
  <si>
    <t>เลขที่สัญญา CNTR-00229/68</t>
  </si>
  <si>
    <t>เลขที่สัญญา CNTR-00059/68</t>
  </si>
  <si>
    <t>สัญญากองศึกษาฯ ที่ 26/68</t>
  </si>
  <si>
    <t>สัญญากองศึกษาฯ ที่ 27/68</t>
  </si>
  <si>
    <t>สัญญากองศึกษาฯ ที่ 28/68</t>
  </si>
  <si>
    <t>สัญญากองศึกษาฯ ที่ 29/68</t>
  </si>
  <si>
    <t>สัญญากองศึกษาฯ ที่ 30/68</t>
  </si>
  <si>
    <t>สัญญากองศึกษาฯ ที่ 31/68</t>
  </si>
  <si>
    <t>สัญญากองศึกษาฯ ที่ 32/68</t>
  </si>
  <si>
    <t>สัญญากองศึกษาฯ ที่ 33/68</t>
  </si>
  <si>
    <t>สัญญากองศึกษาฯ ที่ 34/68</t>
  </si>
  <si>
    <t>สัญญากองศึกษาฯ ที่ 35/68</t>
  </si>
  <si>
    <t>สัญญากองศึกษาฯ ที่ 36/68</t>
  </si>
  <si>
    <t>สัญญากองศึกษาฯ ที่ 37/68</t>
  </si>
  <si>
    <t>สัญญากองศึกษาฯ ที่ 38/68</t>
  </si>
  <si>
    <t>สัญญากองศึกษาฯ ที่ 39/68</t>
  </si>
  <si>
    <t>สัญญากองศึกษาฯ ที่ 40/68</t>
  </si>
  <si>
    <t>สัญญากองศึกษาฯ ที่ 41/68</t>
  </si>
  <si>
    <t>สัญญากองศึกษาฯ ที่ 42/68</t>
  </si>
  <si>
    <t>สัญญากองศึกษาฯ ที่ 43/68</t>
  </si>
  <si>
    <t>สัญญากองคลังที่ 44/68</t>
  </si>
  <si>
    <t>สัญญากองคลังที่ 43/68</t>
  </si>
  <si>
    <t>เลขที่โครงการ 68039158241</t>
  </si>
  <si>
    <t>เลขที่โครงการ 68039161537</t>
  </si>
  <si>
    <t>สัญญากองคลังที่ 40/68</t>
  </si>
  <si>
    <t>สัญญากองคลังที่ 39/68</t>
  </si>
  <si>
    <t>เลขที่โครงการ 68039040520</t>
  </si>
  <si>
    <t>สัญญากองคลังที่ 37/68</t>
  </si>
  <si>
    <t>สัญญากองคลังที่ 36/68</t>
  </si>
  <si>
    <t>จัดจ้างเช่าเต๊นท์และเก้าอี้</t>
  </si>
  <si>
    <t>สัญญางานป้องกันฯ ที่ 30/68</t>
  </si>
  <si>
    <t>จัดซื้อครุภัณฑ์โรงงาน (ชุดติดเหล็ก)</t>
  </si>
  <si>
    <t>จัดซื้อครุภัณฑ์ก่อสร้าง (ตู้เชื่อมเหล็ก)</t>
  </si>
  <si>
    <t>เลขที่โครงการ 68029412499</t>
  </si>
  <si>
    <t>เลขที่โครงการ 68029411916</t>
  </si>
  <si>
    <t>เลขที่โครงการ 68029413642</t>
  </si>
  <si>
    <t>เลขที่โครงการ 67089536993</t>
  </si>
  <si>
    <t>หจก.นิรันดร์การยาง</t>
  </si>
  <si>
    <t>เลขที่โครงการ 67099312823</t>
  </si>
  <si>
    <t>เลขที่โครงการ 67099420241</t>
  </si>
  <si>
    <t>สัญญากองช่างที่ 41/68</t>
  </si>
  <si>
    <t>สัญญากองช่างที่ 3/68</t>
  </si>
  <si>
    <t>สัญญากองช่างที่ 2/68</t>
  </si>
  <si>
    <t>สัญญากองช่างที่ 4/68</t>
  </si>
  <si>
    <t>สัญญากองช่างที่ 49/68</t>
  </si>
  <si>
    <t>เลขที่สัญญา CNTR-00071/68</t>
  </si>
  <si>
    <t>เลขที่โครงการ 68039395867</t>
  </si>
  <si>
    <t>เลขที่โครงการ 68029335591</t>
  </si>
  <si>
    <t>จัดซื้อน้ำมันเชื้อเพลิงและหล่อลื่นงานกำจัดขยะ งวด3 กพ 68</t>
  </si>
  <si>
    <t>สัญญากองสาธารณสุขฯที่ 69/68</t>
  </si>
  <si>
    <t>สัญญากองสาธารณสุขฯที่ 70/68</t>
  </si>
  <si>
    <t>สัญญากองสาธารณสุขฯที่ 71/68</t>
  </si>
  <si>
    <t>สัญญากองสาธารณสุขฯที่ 74/68</t>
  </si>
  <si>
    <t>สัญญากองสาธารณสุขฯที่ 75/68</t>
  </si>
  <si>
    <t>สัญญากองสาธารณสุขฯที่ 76/68</t>
  </si>
  <si>
    <t>เลขที่สัญญา CNTR-00069/68</t>
  </si>
  <si>
    <t>เลขที่สัญญา CNTR-00090/68</t>
  </si>
  <si>
    <t>สัญญากองสาธารณสุขฯที่ 80/68</t>
  </si>
  <si>
    <t>สัญญากองสาธารณสุขฯที่ 81/68</t>
  </si>
  <si>
    <t>สัญญากองสาธารณสุขฯที่ 82/68</t>
  </si>
  <si>
    <t>สัญญากองสาธารณสุขฯที่ 83/68</t>
  </si>
  <si>
    <t>สัญญากองสาธารณสุขฯที่ 84/68</t>
  </si>
  <si>
    <t>สัญญากองสาธารณสุขฯที่ 85/68</t>
  </si>
  <si>
    <t>สัญญากองสาธารณสุขฯที่ 86/68</t>
  </si>
  <si>
    <t>สัญญากองสาธารณสุขฯที่ 87/68</t>
  </si>
  <si>
    <t>สัญญากองสาธารณสุขฯที่ 88/68</t>
  </si>
  <si>
    <t>สัญญากองสาธารณสุขฯที่ 89/68</t>
  </si>
  <si>
    <t>สัญญากองสาธารณสุขฯที่ 90/68</t>
  </si>
  <si>
    <t>สัญญากองสาธารณสุขฯที่ 91/68</t>
  </si>
  <si>
    <t>สัญญากองสาธารณสุขฯที่ 92/68</t>
  </si>
  <si>
    <t>ค่าจัดซื้อวัสดุก่อสร้าง (สนามกีฬา)</t>
  </si>
  <si>
    <t>ค่าจัดซื้อวัสดุก่อสร้าง (ทราย) (สนามกีฬา)</t>
  </si>
  <si>
    <t>ค่าจ้างทำความสะอาด ประจำเดือน ก.พ. 68 งวดที่ 5</t>
  </si>
  <si>
    <t>เลขที่สัญญา CNTR-00070/68</t>
  </si>
  <si>
    <t>ร้าน ตาลโตนด@ไอที</t>
  </si>
  <si>
    <t>สัญญาสำนักปลัดที่ 238/68</t>
  </si>
  <si>
    <t>สัญญาสำนักปลัดที่ 240/68</t>
  </si>
  <si>
    <t>สัญญาสำนักปลัดที่ 273/68</t>
  </si>
  <si>
    <t>สัญญาสำนักปลัดที่ 277/68</t>
  </si>
  <si>
    <t>บมจ.คุ้มภัยโตเกียวมารีน (ประเทศไทย)</t>
  </si>
  <si>
    <t>หจก. เอ วี โปร ดักส์ เซ็นเตอร์</t>
  </si>
  <si>
    <t xml:space="preserve">ร้านดาหลาดอกไม้สด </t>
  </si>
  <si>
    <t>ร้านธนาคูณ</t>
  </si>
  <si>
    <t>ร้าน มานิตย์ก๊อปปี้</t>
  </si>
  <si>
    <t>หจก.คลาสสิคการโฆษณาฯ</t>
  </si>
  <si>
    <t>หจก. เอ วี โปรดักส์ เซ็นเตอร์</t>
  </si>
  <si>
    <t>ร้านตาลโตนด@ไอที</t>
  </si>
  <si>
    <t>สัญญาสำนักปลัดที่ 280/68</t>
  </si>
  <si>
    <t>สัญญากองสวัสดิฯที่ 14/68</t>
  </si>
  <si>
    <t>สัญญากองสวัสดิฯที่ 16/68</t>
  </si>
  <si>
    <t>สัญญากองสวัสดิฯที่ 18/68</t>
  </si>
  <si>
    <t>สัญญากองสวัสดิฯที่ 19/68</t>
  </si>
  <si>
    <t>สัญญากองสวัสดิฯที่ 17/68</t>
  </si>
  <si>
    <t>สัญญากองสวัสดิฯที่ 20/68</t>
  </si>
  <si>
    <t>สัญญากองสวัสดิฯที่ 21/68</t>
  </si>
  <si>
    <t>สัญญากองสวัสดิฯที่ 22/68</t>
  </si>
  <si>
    <t>น้ำมันเชื้อเพลิงและหล่อลื่นงานกำจัดขยะ งวด 3 มี.ค68</t>
  </si>
  <si>
    <t>ร้านหมีมีป้าย</t>
  </si>
  <si>
    <t>หจก. คลาสสิคโฆษาฯ</t>
  </si>
  <si>
    <t>จ้างออกแบบอาคาร งวดที่ 5</t>
  </si>
  <si>
    <t>น้ำมันเชื้อเพลิงและหล่อลื่นงานกำจัดขยะ งวด 1 เม.ย68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</si>
</sst>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Wingdings"/>
      <charset val="2"/>
    </font>
    <font>
      <b/>
      <sz val="14.5"/>
      <color theme="1"/>
      <name val="TH SarabunPSK"/>
      <family val="2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187" fontId="4" fillId="0" borderId="3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N203"/>
  <sheetViews>
    <sheetView tabSelected="1" view="pageBreakPreview" topLeftCell="A181" zoomScale="112" zoomScaleNormal="100" zoomScaleSheetLayoutView="112" workbookViewId="0">
      <selection activeCell="L193" sqref="L193"/>
    </sheetView>
  </sheetViews>
  <sheetFormatPr defaultColWidth="9" defaultRowHeight="21" x14ac:dyDescent="0.2"/>
  <cols>
    <col min="1" max="1" width="5.75" style="1" customWidth="1"/>
    <col min="2" max="2" width="22.25" style="2" customWidth="1"/>
    <col min="3" max="4" width="12.125" style="3" customWidth="1"/>
    <col min="5" max="5" width="15.5" style="4" customWidth="1"/>
    <col min="6" max="6" width="23.5" style="2" customWidth="1"/>
    <col min="7" max="7" width="24.625" style="4" customWidth="1"/>
    <col min="8" max="8" width="19.375" style="4" customWidth="1"/>
    <col min="9" max="9" width="25.875" style="1" customWidth="1"/>
    <col min="10" max="16384" width="9" style="4"/>
  </cols>
  <sheetData>
    <row r="1" spans="1:14" x14ac:dyDescent="0.2">
      <c r="I1" s="35" t="s">
        <v>0</v>
      </c>
    </row>
    <row r="2" spans="1:14" s="5" customFormat="1" x14ac:dyDescent="0.2">
      <c r="A2" s="34" t="s">
        <v>102</v>
      </c>
      <c r="B2" s="34"/>
      <c r="C2" s="34"/>
      <c r="D2" s="34"/>
      <c r="E2" s="34"/>
      <c r="F2" s="34"/>
      <c r="G2" s="34"/>
      <c r="H2" s="34"/>
      <c r="I2" s="34"/>
    </row>
    <row r="3" spans="1:14" s="5" customFormat="1" x14ac:dyDescent="0.2">
      <c r="A3" s="34" t="s">
        <v>8</v>
      </c>
      <c r="B3" s="34"/>
      <c r="C3" s="34"/>
      <c r="D3" s="34"/>
      <c r="E3" s="34"/>
      <c r="F3" s="34"/>
      <c r="G3" s="34"/>
      <c r="H3" s="34"/>
      <c r="I3" s="34"/>
    </row>
    <row r="4" spans="1:14" s="5" customFormat="1" x14ac:dyDescent="0.2">
      <c r="A4" s="34" t="s">
        <v>103</v>
      </c>
      <c r="B4" s="34"/>
      <c r="C4" s="34"/>
      <c r="D4" s="34"/>
      <c r="E4" s="34"/>
      <c r="F4" s="34"/>
      <c r="G4" s="34"/>
      <c r="H4" s="34"/>
      <c r="I4" s="34"/>
    </row>
    <row r="5" spans="1:14" s="8" customFormat="1" ht="63" x14ac:dyDescent="0.2">
      <c r="A5" s="6" t="s">
        <v>1</v>
      </c>
      <c r="B5" s="6" t="s">
        <v>2</v>
      </c>
      <c r="C5" s="7" t="s">
        <v>3</v>
      </c>
      <c r="D5" s="7" t="s">
        <v>4</v>
      </c>
      <c r="E5" s="6" t="s">
        <v>5</v>
      </c>
      <c r="F5" s="10" t="s">
        <v>9</v>
      </c>
      <c r="G5" s="11" t="s">
        <v>6</v>
      </c>
      <c r="H5" s="6" t="s">
        <v>7</v>
      </c>
      <c r="I5" s="12" t="s">
        <v>10</v>
      </c>
    </row>
    <row r="6" spans="1:14" x14ac:dyDescent="0.2">
      <c r="A6" s="23">
        <v>1</v>
      </c>
      <c r="B6" s="25" t="s">
        <v>205</v>
      </c>
      <c r="C6" s="27">
        <v>49666</v>
      </c>
      <c r="D6" s="27">
        <v>49666</v>
      </c>
      <c r="E6" s="29" t="s">
        <v>130</v>
      </c>
      <c r="F6" s="13" t="s">
        <v>14</v>
      </c>
      <c r="G6" s="13" t="s">
        <v>14</v>
      </c>
      <c r="H6" s="31" t="s">
        <v>12</v>
      </c>
      <c r="I6" s="15" t="s">
        <v>104</v>
      </c>
      <c r="K6" s="9"/>
    </row>
    <row r="7" spans="1:14" x14ac:dyDescent="0.2">
      <c r="A7" s="24"/>
      <c r="B7" s="26"/>
      <c r="C7" s="28"/>
      <c r="D7" s="28"/>
      <c r="E7" s="30"/>
      <c r="F7" s="17">
        <v>49666</v>
      </c>
      <c r="G7" s="18">
        <v>49666</v>
      </c>
      <c r="H7" s="32"/>
      <c r="I7" s="16">
        <v>244050</v>
      </c>
    </row>
    <row r="8" spans="1:14" x14ac:dyDescent="0.2">
      <c r="A8" s="23">
        <v>2</v>
      </c>
      <c r="B8" s="25" t="s">
        <v>29</v>
      </c>
      <c r="C8" s="27">
        <v>24759.8</v>
      </c>
      <c r="D8" s="27">
        <v>24759.8</v>
      </c>
      <c r="E8" s="29" t="s">
        <v>11</v>
      </c>
      <c r="F8" s="19" t="s">
        <v>16</v>
      </c>
      <c r="G8" s="13" t="str">
        <f>F8</f>
        <v>หจก.ชัยสวัสดิ์ปากช่อง</v>
      </c>
      <c r="H8" s="31" t="s">
        <v>12</v>
      </c>
      <c r="I8" s="15" t="s">
        <v>206</v>
      </c>
      <c r="K8" s="9"/>
    </row>
    <row r="9" spans="1:14" x14ac:dyDescent="0.2">
      <c r="A9" s="24"/>
      <c r="B9" s="26"/>
      <c r="C9" s="28"/>
      <c r="D9" s="28"/>
      <c r="E9" s="30"/>
      <c r="F9" s="18">
        <f t="shared" ref="F9:F71" si="0">C8</f>
        <v>24759.8</v>
      </c>
      <c r="G9" s="18">
        <f t="shared" ref="G9:G71" si="1">C8</f>
        <v>24759.8</v>
      </c>
      <c r="H9" s="32"/>
      <c r="I9" s="16">
        <v>244053</v>
      </c>
    </row>
    <row r="10" spans="1:14" x14ac:dyDescent="0.2">
      <c r="A10" s="23">
        <v>3</v>
      </c>
      <c r="B10" s="25" t="s">
        <v>105</v>
      </c>
      <c r="C10" s="27">
        <v>6960</v>
      </c>
      <c r="D10" s="27">
        <v>6960</v>
      </c>
      <c r="E10" s="29" t="s">
        <v>11</v>
      </c>
      <c r="F10" s="13" t="s">
        <v>28</v>
      </c>
      <c r="G10" s="13" t="str">
        <f>F10</f>
        <v>นายพิเชฐ ลีฬกาญจนากุล</v>
      </c>
      <c r="H10" s="31" t="s">
        <v>12</v>
      </c>
      <c r="I10" s="15" t="s">
        <v>106</v>
      </c>
      <c r="K10" s="9"/>
    </row>
    <row r="11" spans="1:14" x14ac:dyDescent="0.2">
      <c r="A11" s="24"/>
      <c r="B11" s="26"/>
      <c r="C11" s="28"/>
      <c r="D11" s="28"/>
      <c r="E11" s="30"/>
      <c r="F11" s="18">
        <f t="shared" si="0"/>
        <v>6960</v>
      </c>
      <c r="G11" s="18">
        <f t="shared" si="1"/>
        <v>6960</v>
      </c>
      <c r="H11" s="32"/>
      <c r="I11" s="16">
        <v>244053</v>
      </c>
      <c r="N11" s="4" t="s">
        <v>13</v>
      </c>
    </row>
    <row r="12" spans="1:14" x14ac:dyDescent="0.2">
      <c r="A12" s="23">
        <v>4</v>
      </c>
      <c r="B12" s="37" t="s">
        <v>30</v>
      </c>
      <c r="C12" s="27">
        <v>4900</v>
      </c>
      <c r="D12" s="27">
        <v>4900</v>
      </c>
      <c r="E12" s="29" t="s">
        <v>11</v>
      </c>
      <c r="F12" s="13" t="s">
        <v>18</v>
      </c>
      <c r="G12" s="13" t="str">
        <f t="shared" ref="G12" si="2">F12</f>
        <v>นายเทพพิทักษ์ คดขวาน้อย</v>
      </c>
      <c r="H12" s="31" t="s">
        <v>12</v>
      </c>
      <c r="I12" s="15" t="s">
        <v>208</v>
      </c>
      <c r="K12" s="9"/>
    </row>
    <row r="13" spans="1:14" x14ac:dyDescent="0.2">
      <c r="A13" s="24"/>
      <c r="B13" s="38"/>
      <c r="C13" s="28"/>
      <c r="D13" s="28"/>
      <c r="E13" s="30"/>
      <c r="F13" s="18">
        <f t="shared" si="0"/>
        <v>4900</v>
      </c>
      <c r="G13" s="18">
        <f t="shared" si="1"/>
        <v>4900</v>
      </c>
      <c r="H13" s="32"/>
      <c r="I13" s="16">
        <v>244053</v>
      </c>
    </row>
    <row r="14" spans="1:14" ht="21" customHeight="1" x14ac:dyDescent="0.2">
      <c r="A14" s="23">
        <v>5</v>
      </c>
      <c r="B14" s="25" t="s">
        <v>116</v>
      </c>
      <c r="C14" s="27">
        <v>4173</v>
      </c>
      <c r="D14" s="27">
        <v>4173</v>
      </c>
      <c r="E14" s="29" t="s">
        <v>11</v>
      </c>
      <c r="F14" s="13" t="s">
        <v>207</v>
      </c>
      <c r="G14" s="13" t="str">
        <f t="shared" ref="G14" si="3">F14</f>
        <v>ร้าน ตาลโตนด@ไอที</v>
      </c>
      <c r="H14" s="31" t="s">
        <v>12</v>
      </c>
      <c r="I14" s="15" t="s">
        <v>209</v>
      </c>
      <c r="K14" s="9"/>
    </row>
    <row r="15" spans="1:14" x14ac:dyDescent="0.2">
      <c r="A15" s="24"/>
      <c r="B15" s="26"/>
      <c r="C15" s="28"/>
      <c r="D15" s="28"/>
      <c r="E15" s="30"/>
      <c r="F15" s="18">
        <f t="shared" si="0"/>
        <v>4173</v>
      </c>
      <c r="G15" s="18">
        <f t="shared" si="1"/>
        <v>4173</v>
      </c>
      <c r="H15" s="32"/>
      <c r="I15" s="16">
        <v>244053</v>
      </c>
    </row>
    <row r="16" spans="1:14" x14ac:dyDescent="0.2">
      <c r="A16" s="23">
        <v>6</v>
      </c>
      <c r="B16" s="25" t="s">
        <v>232</v>
      </c>
      <c r="C16" s="27">
        <v>720000</v>
      </c>
      <c r="D16" s="27">
        <v>720000</v>
      </c>
      <c r="E16" s="29" t="s">
        <v>130</v>
      </c>
      <c r="F16" s="13" t="s">
        <v>31</v>
      </c>
      <c r="G16" s="13" t="str">
        <f t="shared" ref="G16" si="4">F16</f>
        <v>บริษัท เอ็น แอสเซท จำกัด</v>
      </c>
      <c r="H16" s="31" t="s">
        <v>12</v>
      </c>
      <c r="I16" s="15" t="s">
        <v>107</v>
      </c>
      <c r="K16" s="9"/>
    </row>
    <row r="17" spans="1:11" x14ac:dyDescent="0.2">
      <c r="A17" s="24"/>
      <c r="B17" s="26"/>
      <c r="C17" s="28"/>
      <c r="D17" s="28"/>
      <c r="E17" s="30"/>
      <c r="F17" s="18">
        <f t="shared" si="0"/>
        <v>720000</v>
      </c>
      <c r="G17" s="18">
        <f t="shared" si="1"/>
        <v>720000</v>
      </c>
      <c r="H17" s="32"/>
      <c r="I17" s="16">
        <v>244054</v>
      </c>
    </row>
    <row r="18" spans="1:11" ht="37.5" x14ac:dyDescent="0.2">
      <c r="A18" s="23">
        <v>7</v>
      </c>
      <c r="B18" s="25" t="s">
        <v>118</v>
      </c>
      <c r="C18" s="27">
        <v>94083</v>
      </c>
      <c r="D18" s="27">
        <v>94083</v>
      </c>
      <c r="E18" s="29" t="s">
        <v>130</v>
      </c>
      <c r="F18" s="20" t="s">
        <v>15</v>
      </c>
      <c r="G18" s="20" t="str">
        <f t="shared" ref="G18" si="5">F18</f>
        <v>บ.รักษาความปลอดภัย เอฟ ที เอ็น เรสพอนด์ จำกัด</v>
      </c>
      <c r="H18" s="31" t="s">
        <v>12</v>
      </c>
      <c r="I18" s="15" t="s">
        <v>117</v>
      </c>
      <c r="K18" s="9"/>
    </row>
    <row r="19" spans="1:11" x14ac:dyDescent="0.2">
      <c r="A19" s="24"/>
      <c r="B19" s="26"/>
      <c r="C19" s="28"/>
      <c r="D19" s="28"/>
      <c r="E19" s="30"/>
      <c r="F19" s="18">
        <f t="shared" si="0"/>
        <v>94083</v>
      </c>
      <c r="G19" s="18">
        <f t="shared" si="1"/>
        <v>94083</v>
      </c>
      <c r="H19" s="32"/>
      <c r="I19" s="16">
        <v>244054</v>
      </c>
    </row>
    <row r="20" spans="1:11" ht="21" customHeight="1" x14ac:dyDescent="0.2">
      <c r="A20" s="23">
        <v>8</v>
      </c>
      <c r="B20" s="25" t="s">
        <v>109</v>
      </c>
      <c r="C20" s="27">
        <v>500</v>
      </c>
      <c r="D20" s="27">
        <v>500</v>
      </c>
      <c r="E20" s="29" t="s">
        <v>11</v>
      </c>
      <c r="F20" s="13" t="s">
        <v>17</v>
      </c>
      <c r="G20" s="13" t="str">
        <f t="shared" ref="G20" si="6">F20</f>
        <v>นางสาวปกนภสร ดุ้งกลาง</v>
      </c>
      <c r="H20" s="31" t="s">
        <v>12</v>
      </c>
      <c r="I20" s="21" t="s">
        <v>108</v>
      </c>
      <c r="K20" s="9"/>
    </row>
    <row r="21" spans="1:11" x14ac:dyDescent="0.2">
      <c r="A21" s="24"/>
      <c r="B21" s="26"/>
      <c r="C21" s="28"/>
      <c r="D21" s="28"/>
      <c r="E21" s="30"/>
      <c r="F21" s="18">
        <f t="shared" si="0"/>
        <v>500</v>
      </c>
      <c r="G21" s="18">
        <f t="shared" si="1"/>
        <v>500</v>
      </c>
      <c r="H21" s="32"/>
      <c r="I21" s="22"/>
    </row>
    <row r="22" spans="1:11" x14ac:dyDescent="0.2">
      <c r="A22" s="23">
        <v>9</v>
      </c>
      <c r="B22" s="25" t="s">
        <v>119</v>
      </c>
      <c r="C22" s="27">
        <v>4050</v>
      </c>
      <c r="D22" s="27">
        <v>4050</v>
      </c>
      <c r="E22" s="29" t="s">
        <v>11</v>
      </c>
      <c r="F22" s="13" t="s">
        <v>17</v>
      </c>
      <c r="G22" s="13" t="str">
        <f t="shared" ref="G22" si="7">F22</f>
        <v>นางสาวปกนภสร ดุ้งกลาง</v>
      </c>
      <c r="H22" s="31" t="s">
        <v>12</v>
      </c>
      <c r="I22" s="21" t="s">
        <v>108</v>
      </c>
      <c r="K22" s="9"/>
    </row>
    <row r="23" spans="1:11" x14ac:dyDescent="0.2">
      <c r="A23" s="24"/>
      <c r="B23" s="26"/>
      <c r="C23" s="28"/>
      <c r="D23" s="28"/>
      <c r="E23" s="30"/>
      <c r="F23" s="18">
        <f t="shared" si="0"/>
        <v>4050</v>
      </c>
      <c r="G23" s="18">
        <f t="shared" si="1"/>
        <v>4050</v>
      </c>
      <c r="H23" s="32"/>
      <c r="I23" s="22"/>
    </row>
    <row r="24" spans="1:11" x14ac:dyDescent="0.2">
      <c r="A24" s="23">
        <v>10</v>
      </c>
      <c r="B24" s="25" t="s">
        <v>110</v>
      </c>
      <c r="C24" s="27">
        <v>1250</v>
      </c>
      <c r="D24" s="27">
        <v>1250</v>
      </c>
      <c r="E24" s="29" t="s">
        <v>11</v>
      </c>
      <c r="F24" s="13" t="s">
        <v>17</v>
      </c>
      <c r="G24" s="13" t="str">
        <f t="shared" ref="G24" si="8">F24</f>
        <v>นางสาวปกนภสร ดุ้งกลาง</v>
      </c>
      <c r="H24" s="31" t="s">
        <v>12</v>
      </c>
      <c r="I24" s="21" t="s">
        <v>108</v>
      </c>
      <c r="K24" s="9"/>
    </row>
    <row r="25" spans="1:11" x14ac:dyDescent="0.2">
      <c r="A25" s="24"/>
      <c r="B25" s="26"/>
      <c r="C25" s="28"/>
      <c r="D25" s="28"/>
      <c r="E25" s="30"/>
      <c r="F25" s="18">
        <f t="shared" si="0"/>
        <v>1250</v>
      </c>
      <c r="G25" s="18">
        <f t="shared" si="1"/>
        <v>1250</v>
      </c>
      <c r="H25" s="32"/>
      <c r="I25" s="22"/>
    </row>
    <row r="26" spans="1:11" x14ac:dyDescent="0.2">
      <c r="A26" s="23">
        <v>11</v>
      </c>
      <c r="B26" s="25" t="s">
        <v>111</v>
      </c>
      <c r="C26" s="27">
        <v>1000</v>
      </c>
      <c r="D26" s="27">
        <v>1000</v>
      </c>
      <c r="E26" s="29" t="s">
        <v>11</v>
      </c>
      <c r="F26" s="13" t="s">
        <v>17</v>
      </c>
      <c r="G26" s="13" t="str">
        <f t="shared" ref="G26" si="9">F26</f>
        <v>นางสาวปกนภสร ดุ้งกลาง</v>
      </c>
      <c r="H26" s="31" t="s">
        <v>12</v>
      </c>
      <c r="I26" s="21" t="s">
        <v>108</v>
      </c>
      <c r="K26" s="9"/>
    </row>
    <row r="27" spans="1:11" x14ac:dyDescent="0.2">
      <c r="A27" s="24"/>
      <c r="B27" s="26"/>
      <c r="C27" s="28"/>
      <c r="D27" s="28"/>
      <c r="E27" s="30"/>
      <c r="F27" s="18">
        <f t="shared" si="0"/>
        <v>1000</v>
      </c>
      <c r="G27" s="18">
        <f t="shared" si="1"/>
        <v>1000</v>
      </c>
      <c r="H27" s="32"/>
      <c r="I27" s="22"/>
    </row>
    <row r="28" spans="1:11" x14ac:dyDescent="0.2">
      <c r="A28" s="23">
        <v>12</v>
      </c>
      <c r="B28" s="25" t="s">
        <v>112</v>
      </c>
      <c r="C28" s="27">
        <v>3000</v>
      </c>
      <c r="D28" s="27">
        <v>3000</v>
      </c>
      <c r="E28" s="29" t="s">
        <v>11</v>
      </c>
      <c r="F28" s="13" t="s">
        <v>215</v>
      </c>
      <c r="G28" s="13" t="str">
        <f t="shared" ref="G28" si="10">F28</f>
        <v>ร้านธนาคูณ</v>
      </c>
      <c r="H28" s="31" t="s">
        <v>12</v>
      </c>
      <c r="I28" s="21" t="s">
        <v>108</v>
      </c>
      <c r="K28" s="9"/>
    </row>
    <row r="29" spans="1:11" x14ac:dyDescent="0.2">
      <c r="A29" s="24"/>
      <c r="B29" s="26"/>
      <c r="C29" s="28"/>
      <c r="D29" s="28"/>
      <c r="E29" s="30"/>
      <c r="F29" s="17">
        <f t="shared" si="0"/>
        <v>3000</v>
      </c>
      <c r="G29" s="17">
        <f t="shared" si="1"/>
        <v>3000</v>
      </c>
      <c r="H29" s="32"/>
      <c r="I29" s="22"/>
    </row>
    <row r="30" spans="1:11" x14ac:dyDescent="0.2">
      <c r="A30" s="23">
        <v>13</v>
      </c>
      <c r="B30" s="37" t="s">
        <v>113</v>
      </c>
      <c r="C30" s="27">
        <v>616.32000000000005</v>
      </c>
      <c r="D30" s="27">
        <v>616.32000000000005</v>
      </c>
      <c r="E30" s="29" t="s">
        <v>11</v>
      </c>
      <c r="F30" s="13" t="s">
        <v>231</v>
      </c>
      <c r="G30" s="13" t="str">
        <f t="shared" ref="G30" si="11">F30</f>
        <v>หจก. คลาสสิคโฆษาฯ</v>
      </c>
      <c r="H30" s="31" t="s">
        <v>12</v>
      </c>
      <c r="I30" s="21" t="s">
        <v>108</v>
      </c>
      <c r="K30" s="9"/>
    </row>
    <row r="31" spans="1:11" x14ac:dyDescent="0.2">
      <c r="A31" s="24"/>
      <c r="B31" s="38"/>
      <c r="C31" s="28"/>
      <c r="D31" s="28"/>
      <c r="E31" s="30"/>
      <c r="F31" s="18">
        <f t="shared" si="0"/>
        <v>616.32000000000005</v>
      </c>
      <c r="G31" s="18">
        <f t="shared" si="1"/>
        <v>616.32000000000005</v>
      </c>
      <c r="H31" s="32"/>
      <c r="I31" s="22"/>
    </row>
    <row r="32" spans="1:11" ht="21" customHeight="1" x14ac:dyDescent="0.2">
      <c r="A32" s="23">
        <v>14</v>
      </c>
      <c r="B32" s="37" t="s">
        <v>114</v>
      </c>
      <c r="C32" s="27">
        <v>4500</v>
      </c>
      <c r="D32" s="27">
        <v>4500</v>
      </c>
      <c r="E32" s="29" t="s">
        <v>11</v>
      </c>
      <c r="F32" s="13" t="s">
        <v>214</v>
      </c>
      <c r="G32" s="13" t="str">
        <f t="shared" ref="G32" si="12">F32</f>
        <v xml:space="preserve">ร้านดาหลาดอกไม้สด </v>
      </c>
      <c r="H32" s="31" t="s">
        <v>12</v>
      </c>
      <c r="I32" s="21" t="s">
        <v>108</v>
      </c>
      <c r="K32" s="9"/>
    </row>
    <row r="33" spans="1:11" x14ac:dyDescent="0.2">
      <c r="A33" s="24"/>
      <c r="B33" s="38"/>
      <c r="C33" s="28"/>
      <c r="D33" s="28"/>
      <c r="E33" s="30"/>
      <c r="F33" s="18">
        <f t="shared" si="0"/>
        <v>4500</v>
      </c>
      <c r="G33" s="18">
        <f t="shared" si="1"/>
        <v>4500</v>
      </c>
      <c r="H33" s="32"/>
      <c r="I33" s="22"/>
    </row>
    <row r="34" spans="1:11" x14ac:dyDescent="0.2">
      <c r="A34" s="23">
        <v>15</v>
      </c>
      <c r="B34" s="37" t="s">
        <v>115</v>
      </c>
      <c r="C34" s="27">
        <v>1000</v>
      </c>
      <c r="D34" s="27">
        <v>1001</v>
      </c>
      <c r="E34" s="29" t="s">
        <v>11</v>
      </c>
      <c r="F34" s="13" t="s">
        <v>17</v>
      </c>
      <c r="G34" s="13" t="str">
        <f t="shared" ref="G34" si="13">F34</f>
        <v>นางสาวปกนภสร ดุ้งกลาง</v>
      </c>
      <c r="H34" s="31" t="s">
        <v>12</v>
      </c>
      <c r="I34" s="21" t="s">
        <v>108</v>
      </c>
      <c r="K34" s="9"/>
    </row>
    <row r="35" spans="1:11" x14ac:dyDescent="0.2">
      <c r="A35" s="24"/>
      <c r="B35" s="38"/>
      <c r="C35" s="28"/>
      <c r="D35" s="28"/>
      <c r="E35" s="30"/>
      <c r="F35" s="18">
        <f t="shared" si="0"/>
        <v>1000</v>
      </c>
      <c r="G35" s="18">
        <f t="shared" si="1"/>
        <v>1000</v>
      </c>
      <c r="H35" s="32"/>
      <c r="I35" s="22"/>
    </row>
    <row r="36" spans="1:11" x14ac:dyDescent="0.2">
      <c r="A36" s="23">
        <v>16</v>
      </c>
      <c r="B36" s="25" t="s">
        <v>32</v>
      </c>
      <c r="C36" s="27">
        <v>963</v>
      </c>
      <c r="D36" s="27">
        <v>963</v>
      </c>
      <c r="E36" s="29" t="s">
        <v>11</v>
      </c>
      <c r="F36" s="13" t="s">
        <v>231</v>
      </c>
      <c r="G36" s="13" t="str">
        <f t="shared" ref="G36" si="14">F36</f>
        <v>หจก. คลาสสิคโฆษาฯ</v>
      </c>
      <c r="H36" s="31" t="s">
        <v>12</v>
      </c>
      <c r="I36" s="15" t="s">
        <v>210</v>
      </c>
      <c r="K36" s="9"/>
    </row>
    <row r="37" spans="1:11" x14ac:dyDescent="0.2">
      <c r="A37" s="24"/>
      <c r="B37" s="26"/>
      <c r="C37" s="28"/>
      <c r="D37" s="28"/>
      <c r="E37" s="30"/>
      <c r="F37" s="18">
        <f t="shared" si="0"/>
        <v>963</v>
      </c>
      <c r="G37" s="18">
        <f t="shared" si="1"/>
        <v>963</v>
      </c>
      <c r="H37" s="32"/>
      <c r="I37" s="16">
        <v>244070</v>
      </c>
    </row>
    <row r="38" spans="1:11" x14ac:dyDescent="0.2">
      <c r="A38" s="23">
        <v>17</v>
      </c>
      <c r="B38" s="25" t="s">
        <v>129</v>
      </c>
      <c r="C38" s="27">
        <v>37407.199999999997</v>
      </c>
      <c r="D38" s="27">
        <v>37407.199999999997</v>
      </c>
      <c r="E38" s="29" t="s">
        <v>11</v>
      </c>
      <c r="F38" s="13" t="s">
        <v>230</v>
      </c>
      <c r="G38" s="13" t="str">
        <f t="shared" ref="G38" si="15">F38</f>
        <v>ร้านหมีมีป้าย</v>
      </c>
      <c r="H38" s="31" t="s">
        <v>12</v>
      </c>
      <c r="I38" s="15" t="s">
        <v>126</v>
      </c>
      <c r="K38" s="9"/>
    </row>
    <row r="39" spans="1:11" x14ac:dyDescent="0.2">
      <c r="A39" s="24"/>
      <c r="B39" s="26"/>
      <c r="C39" s="28"/>
      <c r="D39" s="28"/>
      <c r="E39" s="30"/>
      <c r="F39" s="18">
        <f t="shared" si="0"/>
        <v>37407.199999999997</v>
      </c>
      <c r="G39" s="18">
        <f t="shared" si="1"/>
        <v>37407.199999999997</v>
      </c>
      <c r="H39" s="32"/>
      <c r="I39" s="16">
        <v>244070</v>
      </c>
    </row>
    <row r="40" spans="1:11" ht="33" customHeight="1" x14ac:dyDescent="0.2">
      <c r="A40" s="23">
        <v>18</v>
      </c>
      <c r="B40" s="25" t="s">
        <v>128</v>
      </c>
      <c r="C40" s="27">
        <v>11890</v>
      </c>
      <c r="D40" s="27">
        <v>11890</v>
      </c>
      <c r="E40" s="29" t="s">
        <v>11</v>
      </c>
      <c r="F40" s="13" t="s">
        <v>213</v>
      </c>
      <c r="G40" s="13" t="str">
        <f t="shared" ref="G40" si="16">F40</f>
        <v>หจก. เอ วี โปร ดักส์ เซ็นเตอร์</v>
      </c>
      <c r="H40" s="31" t="s">
        <v>12</v>
      </c>
      <c r="I40" s="15" t="s">
        <v>125</v>
      </c>
      <c r="K40" s="9"/>
    </row>
    <row r="41" spans="1:11" ht="33" customHeight="1" x14ac:dyDescent="0.2">
      <c r="A41" s="24"/>
      <c r="B41" s="26"/>
      <c r="C41" s="28"/>
      <c r="D41" s="28"/>
      <c r="E41" s="30"/>
      <c r="F41" s="18">
        <f t="shared" si="0"/>
        <v>11890</v>
      </c>
      <c r="G41" s="18">
        <f t="shared" si="1"/>
        <v>11890</v>
      </c>
      <c r="H41" s="32"/>
      <c r="I41" s="16">
        <v>244070</v>
      </c>
    </row>
    <row r="42" spans="1:11" x14ac:dyDescent="0.2">
      <c r="A42" s="23">
        <v>19</v>
      </c>
      <c r="B42" s="25" t="s">
        <v>124</v>
      </c>
      <c r="C42" s="27">
        <v>78784.100000000006</v>
      </c>
      <c r="D42" s="27">
        <v>78784.100000000006</v>
      </c>
      <c r="E42" s="29" t="s">
        <v>11</v>
      </c>
      <c r="F42" s="13" t="s">
        <v>207</v>
      </c>
      <c r="G42" s="13" t="str">
        <f t="shared" ref="G42" si="17">F42</f>
        <v>ร้าน ตาลโตนด@ไอที</v>
      </c>
      <c r="H42" s="31" t="s">
        <v>12</v>
      </c>
      <c r="I42" s="15" t="s">
        <v>123</v>
      </c>
      <c r="K42" s="9"/>
    </row>
    <row r="43" spans="1:11" x14ac:dyDescent="0.2">
      <c r="A43" s="24"/>
      <c r="B43" s="26"/>
      <c r="C43" s="28"/>
      <c r="D43" s="28"/>
      <c r="E43" s="30"/>
      <c r="F43" s="18">
        <f t="shared" si="0"/>
        <v>78784.100000000006</v>
      </c>
      <c r="G43" s="18">
        <f t="shared" si="1"/>
        <v>78784.100000000006</v>
      </c>
      <c r="H43" s="32"/>
      <c r="I43" s="16">
        <v>244070</v>
      </c>
    </row>
    <row r="44" spans="1:11" ht="37.5" x14ac:dyDescent="0.2">
      <c r="A44" s="23">
        <v>20</v>
      </c>
      <c r="B44" s="37" t="s">
        <v>33</v>
      </c>
      <c r="C44" s="27">
        <v>4044.6</v>
      </c>
      <c r="D44" s="27">
        <v>4044.6</v>
      </c>
      <c r="E44" s="29" t="s">
        <v>11</v>
      </c>
      <c r="F44" s="20" t="s">
        <v>34</v>
      </c>
      <c r="G44" s="20" t="str">
        <f t="shared" ref="G44" si="18">F44</f>
        <v>บริษัท เค พี ออลล์ ซัพพลายแอนด์ เอ็นจิเนียริ่ง จำกัด</v>
      </c>
      <c r="H44" s="31" t="s">
        <v>12</v>
      </c>
      <c r="I44" s="15" t="s">
        <v>211</v>
      </c>
      <c r="K44" s="9"/>
    </row>
    <row r="45" spans="1:11" ht="24" customHeight="1" x14ac:dyDescent="0.2">
      <c r="A45" s="24"/>
      <c r="B45" s="38"/>
      <c r="C45" s="28"/>
      <c r="D45" s="28"/>
      <c r="E45" s="30"/>
      <c r="F45" s="18">
        <f t="shared" si="0"/>
        <v>4044.6</v>
      </c>
      <c r="G45" s="18">
        <f t="shared" si="1"/>
        <v>4044.6</v>
      </c>
      <c r="H45" s="32"/>
      <c r="I45" s="16">
        <v>244070</v>
      </c>
    </row>
    <row r="46" spans="1:11" x14ac:dyDescent="0.2">
      <c r="A46" s="23">
        <v>21</v>
      </c>
      <c r="B46" s="25" t="s">
        <v>122</v>
      </c>
      <c r="C46" s="27">
        <v>10774.9</v>
      </c>
      <c r="D46" s="27">
        <v>10774.9</v>
      </c>
      <c r="E46" s="29" t="s">
        <v>11</v>
      </c>
      <c r="F46" s="13" t="s">
        <v>207</v>
      </c>
      <c r="G46" s="13" t="str">
        <f t="shared" ref="G46" si="19">F46</f>
        <v>ร้าน ตาลโตนด@ไอที</v>
      </c>
      <c r="H46" s="31" t="s">
        <v>12</v>
      </c>
      <c r="I46" s="15" t="s">
        <v>121</v>
      </c>
      <c r="K46" s="9"/>
    </row>
    <row r="47" spans="1:11" x14ac:dyDescent="0.2">
      <c r="A47" s="24"/>
      <c r="B47" s="26"/>
      <c r="C47" s="28"/>
      <c r="D47" s="28"/>
      <c r="E47" s="30"/>
      <c r="F47" s="18">
        <f t="shared" si="0"/>
        <v>10774.9</v>
      </c>
      <c r="G47" s="18">
        <f t="shared" si="1"/>
        <v>10774.9</v>
      </c>
      <c r="H47" s="32"/>
      <c r="I47" s="16">
        <v>244070</v>
      </c>
    </row>
    <row r="48" spans="1:11" ht="37.5" x14ac:dyDescent="0.2">
      <c r="A48" s="23">
        <v>22</v>
      </c>
      <c r="B48" s="37" t="s">
        <v>127</v>
      </c>
      <c r="C48" s="27">
        <v>24575</v>
      </c>
      <c r="D48" s="27">
        <v>24575</v>
      </c>
      <c r="E48" s="29" t="s">
        <v>11</v>
      </c>
      <c r="F48" s="20" t="s">
        <v>212</v>
      </c>
      <c r="G48" s="20" t="str">
        <f t="shared" ref="G48" si="20">F48</f>
        <v>บมจ.คุ้มภัยโตเกียวมารีน (ประเทศไทย)</v>
      </c>
      <c r="H48" s="31" t="s">
        <v>12</v>
      </c>
      <c r="I48" s="15" t="s">
        <v>220</v>
      </c>
      <c r="K48" s="9"/>
    </row>
    <row r="49" spans="1:11" x14ac:dyDescent="0.2">
      <c r="A49" s="24"/>
      <c r="B49" s="38"/>
      <c r="C49" s="28"/>
      <c r="D49" s="28"/>
      <c r="E49" s="30"/>
      <c r="F49" s="18">
        <f t="shared" si="0"/>
        <v>24575</v>
      </c>
      <c r="G49" s="18">
        <f t="shared" si="1"/>
        <v>24575</v>
      </c>
      <c r="H49" s="32"/>
      <c r="I49" s="16">
        <v>244071</v>
      </c>
    </row>
    <row r="50" spans="1:11" x14ac:dyDescent="0.2">
      <c r="A50" s="23">
        <v>23</v>
      </c>
      <c r="B50" s="37" t="s">
        <v>120</v>
      </c>
      <c r="C50" s="27">
        <v>2100</v>
      </c>
      <c r="D50" s="27">
        <v>2100</v>
      </c>
      <c r="E50" s="29" t="s">
        <v>11</v>
      </c>
      <c r="F50" s="13" t="s">
        <v>216</v>
      </c>
      <c r="G50" s="13" t="str">
        <f>F50</f>
        <v>ร้าน มานิตย์ก๊อปปี้</v>
      </c>
      <c r="H50" s="31" t="s">
        <v>12</v>
      </c>
      <c r="I50" s="21" t="s">
        <v>108</v>
      </c>
      <c r="J50" s="14"/>
      <c r="K50" s="9"/>
    </row>
    <row r="51" spans="1:11" x14ac:dyDescent="0.2">
      <c r="A51" s="24"/>
      <c r="B51" s="38"/>
      <c r="C51" s="28"/>
      <c r="D51" s="28"/>
      <c r="E51" s="30"/>
      <c r="F51" s="17">
        <v>2100</v>
      </c>
      <c r="G51" s="17">
        <f t="shared" si="1"/>
        <v>2100</v>
      </c>
      <c r="H51" s="32"/>
      <c r="I51" s="22"/>
    </row>
    <row r="52" spans="1:11" x14ac:dyDescent="0.2">
      <c r="A52" s="23">
        <v>24</v>
      </c>
      <c r="B52" s="25" t="s">
        <v>35</v>
      </c>
      <c r="C52" s="27">
        <v>8532</v>
      </c>
      <c r="D52" s="27">
        <v>8532</v>
      </c>
      <c r="E52" s="29" t="s">
        <v>11</v>
      </c>
      <c r="F52" s="13" t="s">
        <v>39</v>
      </c>
      <c r="G52" s="13" t="str">
        <f t="shared" ref="G52" si="21">F52</f>
        <v>ร้านก้าวไกล</v>
      </c>
      <c r="H52" s="31" t="s">
        <v>12</v>
      </c>
      <c r="I52" s="15" t="s">
        <v>221</v>
      </c>
      <c r="K52" s="9"/>
    </row>
    <row r="53" spans="1:11" x14ac:dyDescent="0.2">
      <c r="A53" s="24"/>
      <c r="B53" s="26"/>
      <c r="C53" s="28"/>
      <c r="D53" s="28"/>
      <c r="E53" s="30"/>
      <c r="F53" s="18">
        <f>C52</f>
        <v>8532</v>
      </c>
      <c r="G53" s="18">
        <f>C52</f>
        <v>8532</v>
      </c>
      <c r="H53" s="32"/>
      <c r="I53" s="16">
        <v>244047</v>
      </c>
    </row>
    <row r="54" spans="1:11" ht="21" customHeight="1" x14ac:dyDescent="0.2">
      <c r="A54" s="23">
        <v>25</v>
      </c>
      <c r="B54" s="25" t="s">
        <v>131</v>
      </c>
      <c r="C54" s="27">
        <v>20000</v>
      </c>
      <c r="D54" s="27">
        <v>20000</v>
      </c>
      <c r="E54" s="29" t="s">
        <v>11</v>
      </c>
      <c r="F54" s="13" t="s">
        <v>40</v>
      </c>
      <c r="G54" s="13" t="str">
        <f t="shared" ref="G54" si="22">F54</f>
        <v>บริษัท ดีแลนด์เพอร์เฟค จำกัด</v>
      </c>
      <c r="H54" s="31" t="s">
        <v>12</v>
      </c>
      <c r="I54" s="15" t="s">
        <v>132</v>
      </c>
      <c r="K54" s="9"/>
    </row>
    <row r="55" spans="1:11" x14ac:dyDescent="0.2">
      <c r="A55" s="24"/>
      <c r="B55" s="26"/>
      <c r="C55" s="28"/>
      <c r="D55" s="28"/>
      <c r="E55" s="30"/>
      <c r="F55" s="18">
        <f t="shared" si="0"/>
        <v>20000</v>
      </c>
      <c r="G55" s="18">
        <f t="shared" si="1"/>
        <v>20000</v>
      </c>
      <c r="H55" s="32"/>
      <c r="I55" s="16">
        <v>244049</v>
      </c>
    </row>
    <row r="56" spans="1:11" ht="21" customHeight="1" x14ac:dyDescent="0.2">
      <c r="A56" s="23">
        <v>26</v>
      </c>
      <c r="B56" s="25" t="s">
        <v>36</v>
      </c>
      <c r="C56" s="27">
        <v>3466.8</v>
      </c>
      <c r="D56" s="27">
        <v>3466.8</v>
      </c>
      <c r="E56" s="29" t="s">
        <v>11</v>
      </c>
      <c r="F56" s="13" t="s">
        <v>219</v>
      </c>
      <c r="G56" s="13" t="str">
        <f t="shared" ref="G56" si="23">F56</f>
        <v>ร้านตาลโตนด@ไอที</v>
      </c>
      <c r="H56" s="31" t="s">
        <v>12</v>
      </c>
      <c r="I56" s="15" t="s">
        <v>222</v>
      </c>
      <c r="K56" s="9"/>
    </row>
    <row r="57" spans="1:11" x14ac:dyDescent="0.2">
      <c r="A57" s="24"/>
      <c r="B57" s="26"/>
      <c r="C57" s="28"/>
      <c r="D57" s="28"/>
      <c r="E57" s="30"/>
      <c r="F57" s="18">
        <f t="shared" si="0"/>
        <v>3466.8</v>
      </c>
      <c r="G57" s="18">
        <f t="shared" si="1"/>
        <v>3466.8</v>
      </c>
      <c r="H57" s="32"/>
      <c r="I57" s="16">
        <v>24909</v>
      </c>
    </row>
    <row r="58" spans="1:11" ht="21" customHeight="1" x14ac:dyDescent="0.2">
      <c r="A58" s="23">
        <v>27</v>
      </c>
      <c r="B58" s="25" t="s">
        <v>37</v>
      </c>
      <c r="C58" s="27">
        <v>2568</v>
      </c>
      <c r="D58" s="27">
        <v>2568</v>
      </c>
      <c r="E58" s="29" t="s">
        <v>11</v>
      </c>
      <c r="F58" s="13" t="s">
        <v>41</v>
      </c>
      <c r="G58" s="13" t="str">
        <f t="shared" ref="G58" si="24">F58</f>
        <v>บริษัท เคพี ออลล์เอ็นจิเนียริ่งจำกัด</v>
      </c>
      <c r="H58" s="31" t="s">
        <v>12</v>
      </c>
      <c r="I58" s="15" t="s">
        <v>225</v>
      </c>
      <c r="K58" s="9"/>
    </row>
    <row r="59" spans="1:11" x14ac:dyDescent="0.2">
      <c r="A59" s="24"/>
      <c r="B59" s="26"/>
      <c r="C59" s="28"/>
      <c r="D59" s="28"/>
      <c r="E59" s="30"/>
      <c r="F59" s="18">
        <f t="shared" si="0"/>
        <v>2568</v>
      </c>
      <c r="G59" s="18">
        <f t="shared" si="1"/>
        <v>2568</v>
      </c>
      <c r="H59" s="32"/>
      <c r="I59" s="16">
        <v>244056</v>
      </c>
    </row>
    <row r="60" spans="1:11" ht="21" customHeight="1" x14ac:dyDescent="0.2">
      <c r="A60" s="23">
        <v>28</v>
      </c>
      <c r="B60" s="25" t="s">
        <v>38</v>
      </c>
      <c r="C60" s="27">
        <v>14378</v>
      </c>
      <c r="D60" s="27">
        <v>14378</v>
      </c>
      <c r="E60" s="29" t="s">
        <v>11</v>
      </c>
      <c r="F60" s="13" t="s">
        <v>42</v>
      </c>
      <c r="G60" s="13" t="str">
        <f t="shared" ref="G60" si="25">F60</f>
        <v>หจก.เอวีโปรดักส์เนเตอร์</v>
      </c>
      <c r="H60" s="31" t="s">
        <v>12</v>
      </c>
      <c r="I60" s="15" t="s">
        <v>223</v>
      </c>
      <c r="K60" s="9"/>
    </row>
    <row r="61" spans="1:11" x14ac:dyDescent="0.2">
      <c r="A61" s="24"/>
      <c r="B61" s="26"/>
      <c r="C61" s="28"/>
      <c r="D61" s="28"/>
      <c r="E61" s="30"/>
      <c r="F61" s="18">
        <f>D60</f>
        <v>14378</v>
      </c>
      <c r="G61" s="18">
        <f>D60</f>
        <v>14378</v>
      </c>
      <c r="H61" s="32"/>
      <c r="I61" s="16">
        <v>244057</v>
      </c>
    </row>
    <row r="62" spans="1:11" ht="21" customHeight="1" x14ac:dyDescent="0.2">
      <c r="A62" s="23">
        <v>29</v>
      </c>
      <c r="B62" s="25" t="s">
        <v>43</v>
      </c>
      <c r="C62" s="27">
        <v>4067.71</v>
      </c>
      <c r="D62" s="27">
        <v>4067.71</v>
      </c>
      <c r="E62" s="29" t="s">
        <v>11</v>
      </c>
      <c r="F62" s="13" t="s">
        <v>217</v>
      </c>
      <c r="G62" s="13" t="str">
        <f t="shared" ref="G62" si="26">F62</f>
        <v>หจก.คลาสสิคการโฆษณาฯ</v>
      </c>
      <c r="H62" s="31" t="s">
        <v>12</v>
      </c>
      <c r="I62" s="15" t="s">
        <v>224</v>
      </c>
      <c r="K62" s="9"/>
    </row>
    <row r="63" spans="1:11" x14ac:dyDescent="0.2">
      <c r="A63" s="24"/>
      <c r="B63" s="26"/>
      <c r="C63" s="28"/>
      <c r="D63" s="28"/>
      <c r="E63" s="30"/>
      <c r="F63" s="18">
        <f t="shared" si="0"/>
        <v>4067.71</v>
      </c>
      <c r="G63" s="18">
        <f t="shared" si="1"/>
        <v>4067.71</v>
      </c>
      <c r="H63" s="32"/>
      <c r="I63" s="16">
        <v>244068</v>
      </c>
    </row>
    <row r="64" spans="1:11" ht="21" customHeight="1" x14ac:dyDescent="0.2">
      <c r="A64" s="23">
        <v>30</v>
      </c>
      <c r="B64" s="25" t="s">
        <v>44</v>
      </c>
      <c r="C64" s="27">
        <v>2088</v>
      </c>
      <c r="D64" s="27">
        <v>2088</v>
      </c>
      <c r="E64" s="29" t="s">
        <v>11</v>
      </c>
      <c r="F64" s="13" t="s">
        <v>218</v>
      </c>
      <c r="G64" s="13" t="str">
        <f>F64</f>
        <v>หจก. เอ วี โปรดักส์ เซ็นเตอร์</v>
      </c>
      <c r="H64" s="31" t="s">
        <v>12</v>
      </c>
      <c r="I64" s="15" t="s">
        <v>226</v>
      </c>
      <c r="K64" s="9"/>
    </row>
    <row r="65" spans="1:11" x14ac:dyDescent="0.2">
      <c r="A65" s="24"/>
      <c r="B65" s="26"/>
      <c r="C65" s="28"/>
      <c r="D65" s="28"/>
      <c r="E65" s="30"/>
      <c r="F65" s="18">
        <f t="shared" si="0"/>
        <v>2088</v>
      </c>
      <c r="G65" s="18">
        <f t="shared" si="1"/>
        <v>2088</v>
      </c>
      <c r="H65" s="32"/>
      <c r="I65" s="16">
        <v>244068</v>
      </c>
    </row>
    <row r="66" spans="1:11" ht="21" customHeight="1" x14ac:dyDescent="0.2">
      <c r="A66" s="23">
        <v>31</v>
      </c>
      <c r="B66" s="25" t="s">
        <v>162</v>
      </c>
      <c r="C66" s="27">
        <v>5900</v>
      </c>
      <c r="D66" s="27">
        <v>5900</v>
      </c>
      <c r="E66" s="29" t="s">
        <v>11</v>
      </c>
      <c r="F66" s="13" t="s">
        <v>24</v>
      </c>
      <c r="G66" s="13" t="str">
        <f t="shared" ref="G66" si="27">F66</f>
        <v>ร้านนิดเต็นท์เช่า</v>
      </c>
      <c r="H66" s="31" t="s">
        <v>12</v>
      </c>
      <c r="I66" s="15" t="s">
        <v>227</v>
      </c>
      <c r="K66" s="9"/>
    </row>
    <row r="67" spans="1:11" x14ac:dyDescent="0.2">
      <c r="A67" s="24"/>
      <c r="B67" s="26"/>
      <c r="C67" s="28"/>
      <c r="D67" s="28"/>
      <c r="E67" s="30"/>
      <c r="F67" s="18">
        <f t="shared" si="0"/>
        <v>5900</v>
      </c>
      <c r="G67" s="18">
        <f t="shared" si="1"/>
        <v>5900</v>
      </c>
      <c r="H67" s="32"/>
      <c r="I67" s="16">
        <v>244068</v>
      </c>
    </row>
    <row r="68" spans="1:11" ht="21" customHeight="1" x14ac:dyDescent="0.2">
      <c r="A68" s="23">
        <v>32</v>
      </c>
      <c r="B68" s="25" t="s">
        <v>45</v>
      </c>
      <c r="C68" s="27">
        <v>3000</v>
      </c>
      <c r="D68" s="27">
        <v>3000</v>
      </c>
      <c r="E68" s="29" t="s">
        <v>11</v>
      </c>
      <c r="F68" s="13" t="s">
        <v>18</v>
      </c>
      <c r="G68" s="13" t="str">
        <f t="shared" ref="G68" si="28">F68</f>
        <v>นายเทพพิทักษ์ คดขวาน้อย</v>
      </c>
      <c r="H68" s="31" t="s">
        <v>12</v>
      </c>
      <c r="I68" s="15" t="s">
        <v>228</v>
      </c>
      <c r="K68" s="9"/>
    </row>
    <row r="69" spans="1:11" x14ac:dyDescent="0.2">
      <c r="A69" s="24"/>
      <c r="B69" s="26"/>
      <c r="C69" s="28"/>
      <c r="D69" s="28"/>
      <c r="E69" s="30"/>
      <c r="F69" s="18">
        <f t="shared" si="0"/>
        <v>3000</v>
      </c>
      <c r="G69" s="18">
        <f t="shared" si="1"/>
        <v>3000</v>
      </c>
      <c r="H69" s="32"/>
      <c r="I69" s="16">
        <v>244074</v>
      </c>
    </row>
    <row r="70" spans="1:11" ht="21" customHeight="1" x14ac:dyDescent="0.2">
      <c r="A70" s="23">
        <v>33</v>
      </c>
      <c r="B70" s="25" t="s">
        <v>45</v>
      </c>
      <c r="C70" s="27">
        <v>4000</v>
      </c>
      <c r="D70" s="27">
        <v>4000</v>
      </c>
      <c r="E70" s="29" t="s">
        <v>11</v>
      </c>
      <c r="F70" s="13" t="s">
        <v>18</v>
      </c>
      <c r="G70" s="13" t="str">
        <f t="shared" ref="G70" si="29">F70</f>
        <v>นายเทพพิทักษ์ คดขวาน้อย</v>
      </c>
      <c r="H70" s="31" t="s">
        <v>12</v>
      </c>
      <c r="I70" s="15" t="s">
        <v>133</v>
      </c>
      <c r="K70" s="9"/>
    </row>
    <row r="71" spans="1:11" x14ac:dyDescent="0.2">
      <c r="A71" s="24"/>
      <c r="B71" s="26"/>
      <c r="C71" s="28"/>
      <c r="D71" s="28"/>
      <c r="E71" s="30"/>
      <c r="F71" s="18">
        <f t="shared" si="0"/>
        <v>4000</v>
      </c>
      <c r="G71" s="18">
        <f t="shared" si="1"/>
        <v>4000</v>
      </c>
      <c r="H71" s="32"/>
      <c r="I71" s="16">
        <v>244345</v>
      </c>
    </row>
    <row r="72" spans="1:11" x14ac:dyDescent="0.2">
      <c r="A72" s="23">
        <v>34</v>
      </c>
      <c r="B72" s="25" t="s">
        <v>46</v>
      </c>
      <c r="C72" s="27">
        <v>2556</v>
      </c>
      <c r="D72" s="27">
        <v>2556</v>
      </c>
      <c r="E72" s="29" t="s">
        <v>11</v>
      </c>
      <c r="F72" s="13" t="s">
        <v>49</v>
      </c>
      <c r="G72" s="13" t="str">
        <f t="shared" ref="G72" si="30">F72</f>
        <v>นายมานิตย์ คุณขุนทด</v>
      </c>
      <c r="H72" s="31" t="s">
        <v>12</v>
      </c>
      <c r="I72" s="15" t="s">
        <v>161</v>
      </c>
      <c r="K72" s="9"/>
    </row>
    <row r="73" spans="1:11" x14ac:dyDescent="0.2">
      <c r="A73" s="24"/>
      <c r="B73" s="26"/>
      <c r="C73" s="28"/>
      <c r="D73" s="28"/>
      <c r="E73" s="30"/>
      <c r="F73" s="18">
        <f>C72</f>
        <v>2556</v>
      </c>
      <c r="G73" s="18">
        <f t="shared" ref="G73:G135" si="31">C72</f>
        <v>2556</v>
      </c>
      <c r="H73" s="32"/>
      <c r="I73" s="16">
        <v>244054</v>
      </c>
    </row>
    <row r="74" spans="1:11" x14ac:dyDescent="0.2">
      <c r="A74" s="23">
        <v>35</v>
      </c>
      <c r="B74" s="25" t="s">
        <v>36</v>
      </c>
      <c r="C74" s="27">
        <v>75210.3</v>
      </c>
      <c r="D74" s="27">
        <v>75210.3</v>
      </c>
      <c r="E74" s="29" t="s">
        <v>11</v>
      </c>
      <c r="F74" s="13" t="s">
        <v>27</v>
      </c>
      <c r="G74" s="13" t="str">
        <f t="shared" ref="G74" si="32">F74</f>
        <v>นายธวัชชัย เพ็งขาว</v>
      </c>
      <c r="H74" s="31" t="s">
        <v>12</v>
      </c>
      <c r="I74" s="15" t="s">
        <v>160</v>
      </c>
      <c r="K74" s="9"/>
    </row>
    <row r="75" spans="1:11" x14ac:dyDescent="0.2">
      <c r="A75" s="24"/>
      <c r="B75" s="26"/>
      <c r="C75" s="28"/>
      <c r="D75" s="28"/>
      <c r="E75" s="30"/>
      <c r="F75" s="17">
        <f t="shared" ref="F75:F135" si="33">C74</f>
        <v>75210.3</v>
      </c>
      <c r="G75" s="17">
        <f t="shared" si="31"/>
        <v>75210.3</v>
      </c>
      <c r="H75" s="32"/>
      <c r="I75" s="16">
        <v>244055</v>
      </c>
    </row>
    <row r="76" spans="1:11" ht="21" customHeight="1" x14ac:dyDescent="0.2">
      <c r="A76" s="23">
        <v>36</v>
      </c>
      <c r="B76" s="25" t="s">
        <v>47</v>
      </c>
      <c r="C76" s="27">
        <v>24000</v>
      </c>
      <c r="D76" s="27">
        <v>24000</v>
      </c>
      <c r="E76" s="29" t="s">
        <v>11</v>
      </c>
      <c r="F76" s="13" t="s">
        <v>27</v>
      </c>
      <c r="G76" s="13" t="str">
        <f t="shared" ref="G76" si="34">F76</f>
        <v>นายธวัชชัย เพ็งขาว</v>
      </c>
      <c r="H76" s="31" t="s">
        <v>12</v>
      </c>
      <c r="I76" s="15" t="s">
        <v>159</v>
      </c>
      <c r="K76" s="9"/>
    </row>
    <row r="77" spans="1:11" x14ac:dyDescent="0.2">
      <c r="A77" s="24"/>
      <c r="B77" s="26"/>
      <c r="C77" s="28"/>
      <c r="D77" s="28"/>
      <c r="E77" s="30"/>
      <c r="F77" s="18">
        <f t="shared" si="33"/>
        <v>24000</v>
      </c>
      <c r="G77" s="18">
        <f t="shared" si="31"/>
        <v>24000</v>
      </c>
      <c r="H77" s="32"/>
      <c r="I77" s="16">
        <v>244055</v>
      </c>
    </row>
    <row r="78" spans="1:11" ht="21" customHeight="1" x14ac:dyDescent="0.2">
      <c r="A78" s="23">
        <v>37</v>
      </c>
      <c r="B78" s="25" t="s">
        <v>38</v>
      </c>
      <c r="C78" s="27">
        <v>24918</v>
      </c>
      <c r="D78" s="27">
        <v>24918</v>
      </c>
      <c r="E78" s="29" t="s">
        <v>11</v>
      </c>
      <c r="F78" s="13" t="s">
        <v>218</v>
      </c>
      <c r="G78" s="13" t="str">
        <f t="shared" ref="G78" si="35">F78</f>
        <v>หจก. เอ วี โปรดักส์ เซ็นเตอร์</v>
      </c>
      <c r="H78" s="31" t="s">
        <v>12</v>
      </c>
      <c r="I78" s="15" t="s">
        <v>158</v>
      </c>
      <c r="K78" s="9"/>
    </row>
    <row r="79" spans="1:11" x14ac:dyDescent="0.2">
      <c r="A79" s="24"/>
      <c r="B79" s="26"/>
      <c r="C79" s="28"/>
      <c r="D79" s="28"/>
      <c r="E79" s="30"/>
      <c r="F79" s="18">
        <f t="shared" si="33"/>
        <v>24918</v>
      </c>
      <c r="G79" s="18">
        <f t="shared" si="31"/>
        <v>24918</v>
      </c>
      <c r="H79" s="32"/>
      <c r="I79" s="16">
        <v>244055</v>
      </c>
    </row>
    <row r="80" spans="1:11" ht="21" customHeight="1" x14ac:dyDescent="0.2">
      <c r="A80" s="23">
        <v>38</v>
      </c>
      <c r="B80" s="25" t="s">
        <v>48</v>
      </c>
      <c r="C80" s="27">
        <v>1059.3</v>
      </c>
      <c r="D80" s="27">
        <v>1059.3</v>
      </c>
      <c r="E80" s="29" t="s">
        <v>11</v>
      </c>
      <c r="F80" s="13" t="s">
        <v>19</v>
      </c>
      <c r="G80" s="13" t="str">
        <f t="shared" ref="G80" si="36">F80</f>
        <v>หจก.เขาใหญ่วัสดุก่อสร้าง</v>
      </c>
      <c r="H80" s="31" t="s">
        <v>12</v>
      </c>
      <c r="I80" s="15" t="s">
        <v>157</v>
      </c>
      <c r="K80" s="9"/>
    </row>
    <row r="81" spans="1:11" x14ac:dyDescent="0.2">
      <c r="A81" s="24"/>
      <c r="B81" s="26"/>
      <c r="C81" s="28"/>
      <c r="D81" s="28"/>
      <c r="E81" s="30"/>
      <c r="F81" s="18">
        <f t="shared" si="33"/>
        <v>1059.3</v>
      </c>
      <c r="G81" s="18">
        <f t="shared" si="31"/>
        <v>1059.3</v>
      </c>
      <c r="H81" s="32"/>
      <c r="I81" s="16">
        <v>244057</v>
      </c>
    </row>
    <row r="82" spans="1:11" x14ac:dyDescent="0.2">
      <c r="A82" s="23">
        <v>39</v>
      </c>
      <c r="B82" s="25" t="s">
        <v>47</v>
      </c>
      <c r="C82" s="27">
        <v>64000</v>
      </c>
      <c r="D82" s="27">
        <v>64000</v>
      </c>
      <c r="E82" s="29" t="s">
        <v>11</v>
      </c>
      <c r="F82" s="13" t="s">
        <v>27</v>
      </c>
      <c r="G82" s="13" t="str">
        <f t="shared" ref="G82" si="37">F82</f>
        <v>นายธวัชชัย เพ็งขาว</v>
      </c>
      <c r="H82" s="31" t="s">
        <v>12</v>
      </c>
      <c r="I82" s="15" t="s">
        <v>156</v>
      </c>
      <c r="K82" s="9"/>
    </row>
    <row r="83" spans="1:11" x14ac:dyDescent="0.2">
      <c r="A83" s="24"/>
      <c r="B83" s="26"/>
      <c r="C83" s="28"/>
      <c r="D83" s="28"/>
      <c r="E83" s="30"/>
      <c r="F83" s="18">
        <f t="shared" si="33"/>
        <v>64000</v>
      </c>
      <c r="G83" s="18">
        <f t="shared" si="31"/>
        <v>64000</v>
      </c>
      <c r="H83" s="32"/>
      <c r="I83" s="16">
        <v>244057</v>
      </c>
    </row>
    <row r="84" spans="1:11" x14ac:dyDescent="0.2">
      <c r="A84" s="23">
        <v>40</v>
      </c>
      <c r="B84" s="25" t="s">
        <v>47</v>
      </c>
      <c r="C84" s="27">
        <v>7500</v>
      </c>
      <c r="D84" s="27">
        <v>7500</v>
      </c>
      <c r="E84" s="29" t="s">
        <v>11</v>
      </c>
      <c r="F84" s="13" t="s">
        <v>27</v>
      </c>
      <c r="G84" s="13" t="str">
        <f t="shared" ref="G84" si="38">F84</f>
        <v>นายธวัชชัย เพ็งขาว</v>
      </c>
      <c r="H84" s="31" t="s">
        <v>12</v>
      </c>
      <c r="I84" s="15" t="s">
        <v>155</v>
      </c>
      <c r="K84" s="9"/>
    </row>
    <row r="85" spans="1:11" x14ac:dyDescent="0.2">
      <c r="A85" s="24"/>
      <c r="B85" s="26"/>
      <c r="C85" s="28"/>
      <c r="D85" s="28"/>
      <c r="E85" s="30"/>
      <c r="F85" s="18">
        <f t="shared" si="33"/>
        <v>7500</v>
      </c>
      <c r="G85" s="18">
        <f t="shared" si="31"/>
        <v>7500</v>
      </c>
      <c r="H85" s="32"/>
      <c r="I85" s="16">
        <v>244057</v>
      </c>
    </row>
    <row r="86" spans="1:11" x14ac:dyDescent="0.2">
      <c r="A86" s="23">
        <v>41</v>
      </c>
      <c r="B86" s="25" t="s">
        <v>50</v>
      </c>
      <c r="C86" s="27">
        <v>5136</v>
      </c>
      <c r="D86" s="27">
        <v>5136</v>
      </c>
      <c r="E86" s="29" t="s">
        <v>11</v>
      </c>
      <c r="F86" s="13" t="s">
        <v>19</v>
      </c>
      <c r="G86" s="13" t="str">
        <f t="shared" ref="G86" si="39">F86</f>
        <v>หจก.เขาใหญ่วัสดุก่อสร้าง</v>
      </c>
      <c r="H86" s="31" t="s">
        <v>12</v>
      </c>
      <c r="I86" s="15" t="s">
        <v>154</v>
      </c>
      <c r="K86" s="9"/>
    </row>
    <row r="87" spans="1:11" x14ac:dyDescent="0.2">
      <c r="A87" s="24"/>
      <c r="B87" s="26"/>
      <c r="C87" s="28"/>
      <c r="D87" s="28"/>
      <c r="E87" s="30"/>
      <c r="F87" s="18">
        <f t="shared" si="33"/>
        <v>5136</v>
      </c>
      <c r="G87" s="18">
        <f t="shared" si="31"/>
        <v>5136</v>
      </c>
      <c r="H87" s="32"/>
      <c r="I87" s="16">
        <v>244061</v>
      </c>
    </row>
    <row r="88" spans="1:11" x14ac:dyDescent="0.2">
      <c r="A88" s="23">
        <v>42</v>
      </c>
      <c r="B88" s="25" t="s">
        <v>51</v>
      </c>
      <c r="C88" s="27">
        <v>10230.27</v>
      </c>
      <c r="D88" s="27">
        <v>10230.27</v>
      </c>
      <c r="E88" s="29" t="s">
        <v>11</v>
      </c>
      <c r="F88" s="13" t="s">
        <v>53</v>
      </c>
      <c r="G88" s="13" t="str">
        <f t="shared" ref="G88" si="40">F88</f>
        <v>บริษัท โตโยต้าเขาใหญ่ จำกัด</v>
      </c>
      <c r="H88" s="31" t="s">
        <v>12</v>
      </c>
      <c r="I88" s="15" t="s">
        <v>153</v>
      </c>
      <c r="K88" s="9"/>
    </row>
    <row r="89" spans="1:11" x14ac:dyDescent="0.2">
      <c r="A89" s="24"/>
      <c r="B89" s="26"/>
      <c r="C89" s="28"/>
      <c r="D89" s="28"/>
      <c r="E89" s="30"/>
      <c r="F89" s="18">
        <f t="shared" si="33"/>
        <v>10230.27</v>
      </c>
      <c r="G89" s="18">
        <f t="shared" si="31"/>
        <v>10230.27</v>
      </c>
      <c r="H89" s="32"/>
      <c r="I89" s="16">
        <v>244071</v>
      </c>
    </row>
    <row r="90" spans="1:11" ht="21" customHeight="1" x14ac:dyDescent="0.2">
      <c r="A90" s="23">
        <v>43</v>
      </c>
      <c r="B90" s="25" t="s">
        <v>52</v>
      </c>
      <c r="C90" s="27">
        <v>9800</v>
      </c>
      <c r="D90" s="27">
        <v>9800</v>
      </c>
      <c r="E90" s="29" t="s">
        <v>11</v>
      </c>
      <c r="F90" s="13" t="s">
        <v>16</v>
      </c>
      <c r="G90" s="13" t="str">
        <f t="shared" ref="G90" si="41">F90</f>
        <v>หจก.ชัยสวัสดิ์ปากช่อง</v>
      </c>
      <c r="H90" s="31" t="s">
        <v>12</v>
      </c>
      <c r="I90" s="15" t="s">
        <v>134</v>
      </c>
      <c r="K90" s="9"/>
    </row>
    <row r="91" spans="1:11" x14ac:dyDescent="0.2">
      <c r="A91" s="24"/>
      <c r="B91" s="26"/>
      <c r="C91" s="28"/>
      <c r="D91" s="28"/>
      <c r="E91" s="30"/>
      <c r="F91" s="18">
        <f t="shared" si="33"/>
        <v>9800</v>
      </c>
      <c r="G91" s="18">
        <f t="shared" si="31"/>
        <v>9800</v>
      </c>
      <c r="H91" s="32"/>
      <c r="I91" s="16">
        <v>244074</v>
      </c>
    </row>
    <row r="92" spans="1:11" ht="21" customHeight="1" x14ac:dyDescent="0.2">
      <c r="A92" s="23">
        <v>44</v>
      </c>
      <c r="B92" s="37" t="s">
        <v>203</v>
      </c>
      <c r="C92" s="27">
        <v>695.5</v>
      </c>
      <c r="D92" s="27">
        <v>695.5</v>
      </c>
      <c r="E92" s="29" t="s">
        <v>11</v>
      </c>
      <c r="F92" s="13" t="s">
        <v>19</v>
      </c>
      <c r="G92" s="13" t="str">
        <f t="shared" ref="G92" si="42">F92</f>
        <v>หจก.เขาใหญ่วัสดุก่อสร้าง</v>
      </c>
      <c r="H92" s="31" t="s">
        <v>12</v>
      </c>
      <c r="I92" s="15" t="s">
        <v>135</v>
      </c>
      <c r="K92" s="9"/>
    </row>
    <row r="93" spans="1:11" x14ac:dyDescent="0.2">
      <c r="A93" s="24"/>
      <c r="B93" s="38"/>
      <c r="C93" s="28"/>
      <c r="D93" s="28"/>
      <c r="E93" s="30"/>
      <c r="F93" s="18">
        <f t="shared" si="33"/>
        <v>695.5</v>
      </c>
      <c r="G93" s="18">
        <f t="shared" si="31"/>
        <v>695.5</v>
      </c>
      <c r="H93" s="32"/>
      <c r="I93" s="16">
        <v>244050</v>
      </c>
    </row>
    <row r="94" spans="1:11" x14ac:dyDescent="0.2">
      <c r="A94" s="23">
        <v>45</v>
      </c>
      <c r="B94" s="25" t="s">
        <v>54</v>
      </c>
      <c r="C94" s="27">
        <v>2461</v>
      </c>
      <c r="D94" s="27">
        <v>2461</v>
      </c>
      <c r="E94" s="29" t="s">
        <v>11</v>
      </c>
      <c r="F94" s="13" t="s">
        <v>67</v>
      </c>
      <c r="G94" s="13" t="str">
        <f t="shared" ref="G94" si="43">F94</f>
        <v>บ.ปากช่องคลังกระจก</v>
      </c>
      <c r="H94" s="31" t="s">
        <v>12</v>
      </c>
      <c r="I94" s="15" t="s">
        <v>136</v>
      </c>
      <c r="K94" s="9"/>
    </row>
    <row r="95" spans="1:11" x14ac:dyDescent="0.2">
      <c r="A95" s="24"/>
      <c r="B95" s="26"/>
      <c r="C95" s="28"/>
      <c r="D95" s="28"/>
      <c r="E95" s="30"/>
      <c r="F95" s="18">
        <f t="shared" si="33"/>
        <v>2461</v>
      </c>
      <c r="G95" s="18">
        <f t="shared" si="31"/>
        <v>2461</v>
      </c>
      <c r="H95" s="32"/>
      <c r="I95" s="16">
        <v>244055</v>
      </c>
    </row>
    <row r="96" spans="1:11" ht="21" customHeight="1" x14ac:dyDescent="0.2">
      <c r="A96" s="23">
        <v>46</v>
      </c>
      <c r="B96" s="25" t="s">
        <v>55</v>
      </c>
      <c r="C96" s="27">
        <v>15975.1</v>
      </c>
      <c r="D96" s="27">
        <v>15971.1</v>
      </c>
      <c r="E96" s="29" t="s">
        <v>11</v>
      </c>
      <c r="F96" s="13" t="s">
        <v>19</v>
      </c>
      <c r="G96" s="13" t="str">
        <f t="shared" ref="G96" si="44">F96</f>
        <v>หจก.เขาใหญ่วัสดุก่อสร้าง</v>
      </c>
      <c r="H96" s="31" t="s">
        <v>12</v>
      </c>
      <c r="I96" s="15" t="s">
        <v>137</v>
      </c>
      <c r="K96" s="9"/>
    </row>
    <row r="97" spans="1:11" x14ac:dyDescent="0.2">
      <c r="A97" s="24"/>
      <c r="B97" s="26"/>
      <c r="C97" s="28"/>
      <c r="D97" s="28"/>
      <c r="E97" s="30"/>
      <c r="F97" s="18">
        <f t="shared" si="33"/>
        <v>15975.1</v>
      </c>
      <c r="G97" s="18">
        <f t="shared" si="31"/>
        <v>15975.1</v>
      </c>
      <c r="H97" s="32"/>
      <c r="I97" s="16">
        <v>244060</v>
      </c>
    </row>
    <row r="98" spans="1:11" ht="21" customHeight="1" x14ac:dyDescent="0.2">
      <c r="A98" s="23">
        <v>47</v>
      </c>
      <c r="B98" s="25" t="s">
        <v>56</v>
      </c>
      <c r="C98" s="27">
        <v>23871.7</v>
      </c>
      <c r="D98" s="27">
        <v>23871.7</v>
      </c>
      <c r="E98" s="29" t="s">
        <v>11</v>
      </c>
      <c r="F98" s="13" t="s">
        <v>219</v>
      </c>
      <c r="G98" s="13" t="str">
        <f t="shared" ref="G98" si="45">F98</f>
        <v>ร้านตาลโตนด@ไอที</v>
      </c>
      <c r="H98" s="31" t="s">
        <v>12</v>
      </c>
      <c r="I98" s="15" t="s">
        <v>138</v>
      </c>
      <c r="K98" s="9"/>
    </row>
    <row r="99" spans="1:11" x14ac:dyDescent="0.2">
      <c r="A99" s="24"/>
      <c r="B99" s="26"/>
      <c r="C99" s="28"/>
      <c r="D99" s="28"/>
      <c r="E99" s="30"/>
      <c r="F99" s="17">
        <f t="shared" si="33"/>
        <v>23871.7</v>
      </c>
      <c r="G99" s="17">
        <f t="shared" si="31"/>
        <v>23871.7</v>
      </c>
      <c r="H99" s="32"/>
      <c r="I99" s="16">
        <v>244060</v>
      </c>
    </row>
    <row r="100" spans="1:11" ht="21" customHeight="1" x14ac:dyDescent="0.2">
      <c r="A100" s="23">
        <v>48</v>
      </c>
      <c r="B100" s="25" t="s">
        <v>57</v>
      </c>
      <c r="C100" s="27">
        <v>23994.75</v>
      </c>
      <c r="D100" s="27">
        <v>23994.75</v>
      </c>
      <c r="E100" s="29" t="s">
        <v>11</v>
      </c>
      <c r="F100" s="13" t="s">
        <v>19</v>
      </c>
      <c r="G100" s="13" t="str">
        <f t="shared" ref="G100" si="46">F100</f>
        <v>หจก.เขาใหญ่วัสดุก่อสร้าง</v>
      </c>
      <c r="H100" s="31" t="s">
        <v>12</v>
      </c>
      <c r="I100" s="15" t="s">
        <v>139</v>
      </c>
      <c r="K100" s="9"/>
    </row>
    <row r="101" spans="1:11" x14ac:dyDescent="0.2">
      <c r="A101" s="24"/>
      <c r="B101" s="26"/>
      <c r="C101" s="28"/>
      <c r="D101" s="28"/>
      <c r="E101" s="30"/>
      <c r="F101" s="18">
        <f t="shared" si="33"/>
        <v>23994.75</v>
      </c>
      <c r="G101" s="18">
        <f t="shared" si="31"/>
        <v>23994.75</v>
      </c>
      <c r="H101" s="32"/>
      <c r="I101" s="16">
        <v>244060</v>
      </c>
    </row>
    <row r="102" spans="1:11" ht="21" customHeight="1" x14ac:dyDescent="0.2">
      <c r="A102" s="23">
        <v>49</v>
      </c>
      <c r="B102" s="25" t="s">
        <v>58</v>
      </c>
      <c r="C102" s="27">
        <v>35000</v>
      </c>
      <c r="D102" s="27">
        <v>35000</v>
      </c>
      <c r="E102" s="29" t="s">
        <v>11</v>
      </c>
      <c r="F102" s="13" t="s">
        <v>23</v>
      </c>
      <c r="G102" s="13" t="str">
        <f t="shared" ref="G102" si="47">F102</f>
        <v>ร้านพูนทรัพย์</v>
      </c>
      <c r="H102" s="31" t="s">
        <v>12</v>
      </c>
      <c r="I102" s="15" t="s">
        <v>140</v>
      </c>
      <c r="K102" s="9"/>
    </row>
    <row r="103" spans="1:11" x14ac:dyDescent="0.2">
      <c r="A103" s="24"/>
      <c r="B103" s="26"/>
      <c r="C103" s="28"/>
      <c r="D103" s="28"/>
      <c r="E103" s="30"/>
      <c r="F103" s="18">
        <f t="shared" si="33"/>
        <v>35000</v>
      </c>
      <c r="G103" s="18">
        <f t="shared" si="31"/>
        <v>35000</v>
      </c>
      <c r="H103" s="32"/>
      <c r="I103" s="16">
        <v>244060</v>
      </c>
    </row>
    <row r="104" spans="1:11" ht="21" customHeight="1" x14ac:dyDescent="0.2">
      <c r="A104" s="23">
        <v>50</v>
      </c>
      <c r="B104" s="25" t="s">
        <v>55</v>
      </c>
      <c r="C104" s="27">
        <v>3975.05</v>
      </c>
      <c r="D104" s="27">
        <v>3975.05</v>
      </c>
      <c r="E104" s="29" t="s">
        <v>11</v>
      </c>
      <c r="F104" s="13" t="s">
        <v>19</v>
      </c>
      <c r="G104" s="13" t="str">
        <f t="shared" ref="G104" si="48">F104</f>
        <v>หจก.เขาใหญ่วัสดุก่อสร้าง</v>
      </c>
      <c r="H104" s="31" t="s">
        <v>12</v>
      </c>
      <c r="I104" s="15" t="s">
        <v>141</v>
      </c>
      <c r="K104" s="9"/>
    </row>
    <row r="105" spans="1:11" x14ac:dyDescent="0.2">
      <c r="A105" s="24"/>
      <c r="B105" s="26"/>
      <c r="C105" s="28"/>
      <c r="D105" s="28"/>
      <c r="E105" s="30"/>
      <c r="F105" s="18">
        <f t="shared" si="33"/>
        <v>3975.05</v>
      </c>
      <c r="G105" s="18">
        <f t="shared" si="31"/>
        <v>3975.05</v>
      </c>
      <c r="H105" s="32"/>
      <c r="I105" s="16">
        <v>244064</v>
      </c>
    </row>
    <row r="106" spans="1:11" ht="21" customHeight="1" x14ac:dyDescent="0.2">
      <c r="A106" s="23">
        <v>51</v>
      </c>
      <c r="B106" s="25" t="s">
        <v>57</v>
      </c>
      <c r="C106" s="27">
        <v>3964.35</v>
      </c>
      <c r="D106" s="27">
        <v>3964.35</v>
      </c>
      <c r="E106" s="29" t="s">
        <v>11</v>
      </c>
      <c r="F106" s="13" t="s">
        <v>19</v>
      </c>
      <c r="G106" s="13" t="str">
        <f t="shared" ref="G106" si="49">F106</f>
        <v>หจก.เขาใหญ่วัสดุก่อสร้าง</v>
      </c>
      <c r="H106" s="31" t="s">
        <v>12</v>
      </c>
      <c r="I106" s="15" t="s">
        <v>142</v>
      </c>
      <c r="K106" s="9"/>
    </row>
    <row r="107" spans="1:11" x14ac:dyDescent="0.2">
      <c r="A107" s="24"/>
      <c r="B107" s="26"/>
      <c r="C107" s="28"/>
      <c r="D107" s="28"/>
      <c r="E107" s="30"/>
      <c r="F107" s="18">
        <f t="shared" si="33"/>
        <v>3964.35</v>
      </c>
      <c r="G107" s="18">
        <f t="shared" si="31"/>
        <v>3964.35</v>
      </c>
      <c r="H107" s="32"/>
      <c r="I107" s="16">
        <v>244064</v>
      </c>
    </row>
    <row r="108" spans="1:11" ht="21" customHeight="1" x14ac:dyDescent="0.2">
      <c r="A108" s="23">
        <v>52</v>
      </c>
      <c r="B108" s="25" t="s">
        <v>59</v>
      </c>
      <c r="C108" s="27">
        <v>900</v>
      </c>
      <c r="D108" s="27">
        <v>900</v>
      </c>
      <c r="E108" s="29" t="s">
        <v>11</v>
      </c>
      <c r="F108" s="13" t="s">
        <v>68</v>
      </c>
      <c r="G108" s="13" t="str">
        <f t="shared" ref="G108" si="50">F108</f>
        <v>ร้านพาณิชย์ศิลป์</v>
      </c>
      <c r="H108" s="31" t="s">
        <v>12</v>
      </c>
      <c r="I108" s="15" t="s">
        <v>143</v>
      </c>
      <c r="K108" s="9"/>
    </row>
    <row r="109" spans="1:11" x14ac:dyDescent="0.2">
      <c r="A109" s="24"/>
      <c r="B109" s="26"/>
      <c r="C109" s="28"/>
      <c r="D109" s="28"/>
      <c r="E109" s="30"/>
      <c r="F109" s="18">
        <f t="shared" si="33"/>
        <v>900</v>
      </c>
      <c r="G109" s="18">
        <f t="shared" si="31"/>
        <v>900</v>
      </c>
      <c r="H109" s="32"/>
      <c r="I109" s="16">
        <v>244067</v>
      </c>
    </row>
    <row r="110" spans="1:11" ht="21" customHeight="1" x14ac:dyDescent="0.2">
      <c r="A110" s="23">
        <v>53</v>
      </c>
      <c r="B110" s="37" t="s">
        <v>204</v>
      </c>
      <c r="C110" s="27">
        <v>44940</v>
      </c>
      <c r="D110" s="27">
        <v>44940</v>
      </c>
      <c r="E110" s="29" t="s">
        <v>11</v>
      </c>
      <c r="F110" s="13" t="s">
        <v>19</v>
      </c>
      <c r="G110" s="13" t="str">
        <f t="shared" ref="G110" si="51">F110</f>
        <v>หจก.เขาใหญ่วัสดุก่อสร้าง</v>
      </c>
      <c r="H110" s="31" t="s">
        <v>12</v>
      </c>
      <c r="I110" s="15" t="s">
        <v>144</v>
      </c>
      <c r="K110" s="9"/>
    </row>
    <row r="111" spans="1:11" x14ac:dyDescent="0.2">
      <c r="A111" s="24"/>
      <c r="B111" s="38"/>
      <c r="C111" s="28"/>
      <c r="D111" s="28"/>
      <c r="E111" s="30"/>
      <c r="F111" s="18">
        <f t="shared" si="33"/>
        <v>44940</v>
      </c>
      <c r="G111" s="18">
        <f t="shared" si="31"/>
        <v>44940</v>
      </c>
      <c r="H111" s="32"/>
      <c r="I111" s="16">
        <v>244068</v>
      </c>
    </row>
    <row r="112" spans="1:11" x14ac:dyDescent="0.2">
      <c r="A112" s="23">
        <v>54</v>
      </c>
      <c r="B112" s="25" t="s">
        <v>60</v>
      </c>
      <c r="C112" s="27">
        <v>7847.38</v>
      </c>
      <c r="D112" s="27">
        <v>7847.38</v>
      </c>
      <c r="E112" s="29" t="s">
        <v>11</v>
      </c>
      <c r="F112" s="13" t="s">
        <v>19</v>
      </c>
      <c r="G112" s="13" t="str">
        <f t="shared" ref="G112" si="52">F112</f>
        <v>หจก.เขาใหญ่วัสดุก่อสร้าง</v>
      </c>
      <c r="H112" s="31" t="s">
        <v>12</v>
      </c>
      <c r="I112" s="15" t="s">
        <v>145</v>
      </c>
      <c r="K112" s="9"/>
    </row>
    <row r="113" spans="1:11" x14ac:dyDescent="0.2">
      <c r="A113" s="24"/>
      <c r="B113" s="26"/>
      <c r="C113" s="28"/>
      <c r="D113" s="28"/>
      <c r="E113" s="30"/>
      <c r="F113" s="18">
        <f t="shared" si="33"/>
        <v>7847.38</v>
      </c>
      <c r="G113" s="18">
        <f t="shared" si="31"/>
        <v>7847.38</v>
      </c>
      <c r="H113" s="32"/>
      <c r="I113" s="16">
        <v>244068</v>
      </c>
    </row>
    <row r="114" spans="1:11" ht="21" customHeight="1" x14ac:dyDescent="0.2">
      <c r="A114" s="23">
        <v>55</v>
      </c>
      <c r="B114" s="25" t="s">
        <v>61</v>
      </c>
      <c r="C114" s="27">
        <v>6925</v>
      </c>
      <c r="D114" s="27">
        <v>6925</v>
      </c>
      <c r="E114" s="29" t="s">
        <v>11</v>
      </c>
      <c r="F114" s="13" t="s">
        <v>26</v>
      </c>
      <c r="G114" s="13" t="str">
        <f t="shared" ref="G114" si="53">F114</f>
        <v>หจก.เอ วี โปรดักส์เนเตอร์</v>
      </c>
      <c r="H114" s="31" t="s">
        <v>12</v>
      </c>
      <c r="I114" s="15" t="s">
        <v>146</v>
      </c>
      <c r="K114" s="9"/>
    </row>
    <row r="115" spans="1:11" x14ac:dyDescent="0.2">
      <c r="A115" s="24"/>
      <c r="B115" s="26"/>
      <c r="C115" s="28"/>
      <c r="D115" s="28"/>
      <c r="E115" s="30"/>
      <c r="F115" s="18">
        <f t="shared" si="33"/>
        <v>6925</v>
      </c>
      <c r="G115" s="18">
        <f t="shared" si="31"/>
        <v>6925</v>
      </c>
      <c r="H115" s="32"/>
      <c r="I115" s="16">
        <v>244068</v>
      </c>
    </row>
    <row r="116" spans="1:11" ht="21" customHeight="1" x14ac:dyDescent="0.2">
      <c r="A116" s="23">
        <v>56</v>
      </c>
      <c r="B116" s="25" t="s">
        <v>62</v>
      </c>
      <c r="C116" s="27">
        <v>9800</v>
      </c>
      <c r="D116" s="27">
        <v>9800</v>
      </c>
      <c r="E116" s="29" t="s">
        <v>11</v>
      </c>
      <c r="F116" s="13" t="s">
        <v>26</v>
      </c>
      <c r="G116" s="13" t="str">
        <f t="shared" ref="G116" si="54">F116</f>
        <v>หจก.เอ วี โปรดักส์เนเตอร์</v>
      </c>
      <c r="H116" s="31" t="s">
        <v>12</v>
      </c>
      <c r="I116" s="15" t="s">
        <v>147</v>
      </c>
      <c r="K116" s="9"/>
    </row>
    <row r="117" spans="1:11" x14ac:dyDescent="0.2">
      <c r="A117" s="24"/>
      <c r="B117" s="26"/>
      <c r="C117" s="28"/>
      <c r="D117" s="28"/>
      <c r="E117" s="30"/>
      <c r="F117" s="18">
        <f t="shared" si="33"/>
        <v>9800</v>
      </c>
      <c r="G117" s="18">
        <f t="shared" si="31"/>
        <v>9800</v>
      </c>
      <c r="H117" s="32"/>
      <c r="I117" s="16">
        <v>244068</v>
      </c>
    </row>
    <row r="118" spans="1:11" ht="21" customHeight="1" x14ac:dyDescent="0.2">
      <c r="A118" s="23">
        <v>57</v>
      </c>
      <c r="B118" s="25" t="s">
        <v>61</v>
      </c>
      <c r="C118" s="27">
        <v>24000</v>
      </c>
      <c r="D118" s="27">
        <v>24000</v>
      </c>
      <c r="E118" s="29" t="s">
        <v>11</v>
      </c>
      <c r="F118" s="13" t="s">
        <v>26</v>
      </c>
      <c r="G118" s="13" t="str">
        <f t="shared" ref="G118" si="55">F118</f>
        <v>หจก.เอ วี โปรดักส์เนเตอร์</v>
      </c>
      <c r="H118" s="31" t="s">
        <v>12</v>
      </c>
      <c r="I118" s="15" t="s">
        <v>148</v>
      </c>
      <c r="K118" s="9"/>
    </row>
    <row r="119" spans="1:11" x14ac:dyDescent="0.2">
      <c r="A119" s="24"/>
      <c r="B119" s="26"/>
      <c r="C119" s="28"/>
      <c r="D119" s="28"/>
      <c r="E119" s="30"/>
      <c r="F119" s="18">
        <f t="shared" si="33"/>
        <v>24000</v>
      </c>
      <c r="G119" s="18">
        <f t="shared" si="31"/>
        <v>24000</v>
      </c>
      <c r="H119" s="32"/>
      <c r="I119" s="16">
        <v>244068</v>
      </c>
    </row>
    <row r="120" spans="1:11" x14ac:dyDescent="0.2">
      <c r="A120" s="23">
        <v>58</v>
      </c>
      <c r="B120" s="25" t="s">
        <v>63</v>
      </c>
      <c r="C120" s="27">
        <v>8440</v>
      </c>
      <c r="D120" s="27">
        <v>8440</v>
      </c>
      <c r="E120" s="29" t="s">
        <v>11</v>
      </c>
      <c r="F120" s="13" t="s">
        <v>26</v>
      </c>
      <c r="G120" s="13" t="str">
        <f t="shared" ref="G120" si="56">F120</f>
        <v>หจก.เอ วี โปรดักส์เนเตอร์</v>
      </c>
      <c r="H120" s="31" t="s">
        <v>12</v>
      </c>
      <c r="I120" s="15" t="s">
        <v>149</v>
      </c>
      <c r="K120" s="9"/>
    </row>
    <row r="121" spans="1:11" x14ac:dyDescent="0.2">
      <c r="A121" s="24"/>
      <c r="B121" s="26"/>
      <c r="C121" s="28"/>
      <c r="D121" s="28"/>
      <c r="E121" s="30"/>
      <c r="F121" s="18">
        <f t="shared" si="33"/>
        <v>8440</v>
      </c>
      <c r="G121" s="18">
        <f t="shared" si="31"/>
        <v>8440</v>
      </c>
      <c r="H121" s="32"/>
      <c r="I121" s="16">
        <v>244068</v>
      </c>
    </row>
    <row r="122" spans="1:11" x14ac:dyDescent="0.2">
      <c r="A122" s="23">
        <v>59</v>
      </c>
      <c r="B122" s="25" t="s">
        <v>64</v>
      </c>
      <c r="C122" s="27">
        <v>2867.5</v>
      </c>
      <c r="D122" s="27">
        <v>2867.5</v>
      </c>
      <c r="E122" s="29" t="s">
        <v>11</v>
      </c>
      <c r="F122" s="13" t="s">
        <v>19</v>
      </c>
      <c r="G122" s="13" t="str">
        <f t="shared" ref="G122" si="57">F122</f>
        <v>หจก.เขาใหญ่วัสดุก่อสร้าง</v>
      </c>
      <c r="H122" s="31" t="s">
        <v>12</v>
      </c>
      <c r="I122" s="15" t="s">
        <v>150</v>
      </c>
      <c r="K122" s="9"/>
    </row>
    <row r="123" spans="1:11" x14ac:dyDescent="0.2">
      <c r="A123" s="24"/>
      <c r="B123" s="26"/>
      <c r="C123" s="28"/>
      <c r="D123" s="28"/>
      <c r="E123" s="30"/>
      <c r="F123" s="17">
        <v>2867.5</v>
      </c>
      <c r="G123" s="17">
        <v>2867.5</v>
      </c>
      <c r="H123" s="32"/>
      <c r="I123" s="16">
        <v>244074</v>
      </c>
    </row>
    <row r="124" spans="1:11" ht="21" customHeight="1" x14ac:dyDescent="0.2">
      <c r="A124" s="23">
        <v>60</v>
      </c>
      <c r="B124" s="25" t="s">
        <v>65</v>
      </c>
      <c r="C124" s="27">
        <v>1980</v>
      </c>
      <c r="D124" s="27">
        <v>1980</v>
      </c>
      <c r="E124" s="29" t="s">
        <v>11</v>
      </c>
      <c r="F124" s="13" t="s">
        <v>26</v>
      </c>
      <c r="G124" s="13" t="str">
        <f t="shared" ref="G124" si="58">F124</f>
        <v>หจก.เอ วี โปรดักส์เนเตอร์</v>
      </c>
      <c r="H124" s="31" t="s">
        <v>12</v>
      </c>
      <c r="I124" s="15" t="s">
        <v>151</v>
      </c>
      <c r="K124" s="9"/>
    </row>
    <row r="125" spans="1:11" x14ac:dyDescent="0.2">
      <c r="A125" s="24"/>
      <c r="B125" s="26"/>
      <c r="C125" s="28"/>
      <c r="D125" s="28"/>
      <c r="E125" s="30"/>
      <c r="F125" s="18">
        <f t="shared" si="33"/>
        <v>1980</v>
      </c>
      <c r="G125" s="18">
        <f t="shared" si="31"/>
        <v>1980</v>
      </c>
      <c r="H125" s="32"/>
      <c r="I125" s="16">
        <v>244074</v>
      </c>
    </row>
    <row r="126" spans="1:11" x14ac:dyDescent="0.2">
      <c r="A126" s="23">
        <v>61</v>
      </c>
      <c r="B126" s="25" t="s">
        <v>66</v>
      </c>
      <c r="C126" s="27">
        <v>4000</v>
      </c>
      <c r="D126" s="27">
        <v>4000</v>
      </c>
      <c r="E126" s="29" t="s">
        <v>11</v>
      </c>
      <c r="F126" s="13" t="s">
        <v>18</v>
      </c>
      <c r="G126" s="13" t="str">
        <f t="shared" ref="G126" si="59">F126</f>
        <v>นายเทพพิทักษ์ คดขวาน้อย</v>
      </c>
      <c r="H126" s="31" t="s">
        <v>12</v>
      </c>
      <c r="I126" s="15" t="s">
        <v>152</v>
      </c>
      <c r="K126" s="9"/>
    </row>
    <row r="127" spans="1:11" x14ac:dyDescent="0.2">
      <c r="A127" s="24"/>
      <c r="B127" s="26"/>
      <c r="C127" s="28"/>
      <c r="D127" s="28"/>
      <c r="E127" s="30"/>
      <c r="F127" s="18">
        <f t="shared" si="33"/>
        <v>4000</v>
      </c>
      <c r="G127" s="18">
        <f t="shared" si="31"/>
        <v>4000</v>
      </c>
      <c r="H127" s="32"/>
      <c r="I127" s="16">
        <v>244074</v>
      </c>
    </row>
    <row r="128" spans="1:11" ht="21" customHeight="1" x14ac:dyDescent="0.2">
      <c r="A128" s="23">
        <v>62</v>
      </c>
      <c r="B128" s="25" t="s">
        <v>69</v>
      </c>
      <c r="C128" s="27">
        <v>23999.9</v>
      </c>
      <c r="D128" s="27">
        <v>23999.9</v>
      </c>
      <c r="E128" s="29" t="s">
        <v>11</v>
      </c>
      <c r="F128" s="13" t="s">
        <v>25</v>
      </c>
      <c r="G128" s="13" t="str">
        <f t="shared" ref="G128" si="60">F128</f>
        <v>หจก.ชัยสวัสดิ์ ปากช่อง</v>
      </c>
      <c r="H128" s="31" t="s">
        <v>12</v>
      </c>
      <c r="I128" s="15" t="s">
        <v>163</v>
      </c>
      <c r="K128" s="9"/>
    </row>
    <row r="129" spans="1:11" x14ac:dyDescent="0.2">
      <c r="A129" s="24"/>
      <c r="B129" s="26"/>
      <c r="C129" s="28"/>
      <c r="D129" s="28"/>
      <c r="E129" s="30"/>
      <c r="F129" s="18">
        <f t="shared" si="33"/>
        <v>23999.9</v>
      </c>
      <c r="G129" s="18">
        <f t="shared" si="31"/>
        <v>23999.9</v>
      </c>
      <c r="H129" s="32"/>
      <c r="I129" s="16">
        <v>244049</v>
      </c>
    </row>
    <row r="130" spans="1:11" ht="21" customHeight="1" x14ac:dyDescent="0.2">
      <c r="A130" s="23">
        <v>63</v>
      </c>
      <c r="B130" s="25" t="s">
        <v>164</v>
      </c>
      <c r="C130" s="27">
        <v>26536</v>
      </c>
      <c r="D130" s="27">
        <v>26536</v>
      </c>
      <c r="E130" s="29" t="s">
        <v>11</v>
      </c>
      <c r="F130" s="13" t="s">
        <v>19</v>
      </c>
      <c r="G130" s="13" t="str">
        <f t="shared" ref="G130" si="61">F130</f>
        <v>หจก.เขาใหญ่วัสดุก่อสร้าง</v>
      </c>
      <c r="H130" s="31" t="s">
        <v>12</v>
      </c>
      <c r="I130" s="15" t="s">
        <v>166</v>
      </c>
      <c r="K130" s="9"/>
    </row>
    <row r="131" spans="1:11" x14ac:dyDescent="0.2">
      <c r="A131" s="24"/>
      <c r="B131" s="26"/>
      <c r="C131" s="28"/>
      <c r="D131" s="28"/>
      <c r="E131" s="30"/>
      <c r="F131" s="18">
        <f t="shared" si="33"/>
        <v>26536</v>
      </c>
      <c r="G131" s="18">
        <f t="shared" si="31"/>
        <v>26536</v>
      </c>
      <c r="H131" s="32"/>
      <c r="I131" s="16">
        <v>244046</v>
      </c>
    </row>
    <row r="132" spans="1:11" ht="21" customHeight="1" x14ac:dyDescent="0.2">
      <c r="A132" s="23">
        <v>64</v>
      </c>
      <c r="B132" s="37" t="s">
        <v>70</v>
      </c>
      <c r="C132" s="27">
        <v>18000</v>
      </c>
      <c r="D132" s="27">
        <v>18000</v>
      </c>
      <c r="E132" s="29" t="s">
        <v>11</v>
      </c>
      <c r="F132" s="13" t="s">
        <v>74</v>
      </c>
      <c r="G132" s="13" t="str">
        <f t="shared" ref="G132" si="62">F132</f>
        <v>ร้านรุ่งเรืองพาณิชย์</v>
      </c>
      <c r="H132" s="31" t="s">
        <v>12</v>
      </c>
      <c r="I132" s="15" t="s">
        <v>167</v>
      </c>
      <c r="K132" s="9"/>
    </row>
    <row r="133" spans="1:11" x14ac:dyDescent="0.2">
      <c r="A133" s="24"/>
      <c r="B133" s="38"/>
      <c r="C133" s="28"/>
      <c r="D133" s="28"/>
      <c r="E133" s="30"/>
      <c r="F133" s="18">
        <f t="shared" si="33"/>
        <v>18000</v>
      </c>
      <c r="G133" s="18">
        <f t="shared" si="31"/>
        <v>18000</v>
      </c>
      <c r="H133" s="32"/>
      <c r="I133" s="16">
        <v>244046</v>
      </c>
    </row>
    <row r="134" spans="1:11" ht="21" customHeight="1" x14ac:dyDescent="0.2">
      <c r="A134" s="23">
        <v>65</v>
      </c>
      <c r="B134" s="25" t="s">
        <v>165</v>
      </c>
      <c r="C134" s="27">
        <v>10111</v>
      </c>
      <c r="D134" s="27">
        <v>10111</v>
      </c>
      <c r="E134" s="29" t="s">
        <v>11</v>
      </c>
      <c r="F134" s="13" t="s">
        <v>19</v>
      </c>
      <c r="G134" s="13" t="str">
        <f t="shared" ref="G134" si="63">F134</f>
        <v>หจก.เขาใหญ่วัสดุก่อสร้าง</v>
      </c>
      <c r="H134" s="31" t="s">
        <v>12</v>
      </c>
      <c r="I134" s="15" t="s">
        <v>168</v>
      </c>
      <c r="K134" s="9"/>
    </row>
    <row r="135" spans="1:11" x14ac:dyDescent="0.2">
      <c r="A135" s="24"/>
      <c r="B135" s="26"/>
      <c r="C135" s="28"/>
      <c r="D135" s="28"/>
      <c r="E135" s="30"/>
      <c r="F135" s="18">
        <f t="shared" si="33"/>
        <v>10111</v>
      </c>
      <c r="G135" s="18">
        <f t="shared" si="31"/>
        <v>10111</v>
      </c>
      <c r="H135" s="32"/>
      <c r="I135" s="16">
        <v>244046</v>
      </c>
    </row>
    <row r="136" spans="1:11" ht="21" customHeight="1" x14ac:dyDescent="0.2">
      <c r="A136" s="23">
        <v>66</v>
      </c>
      <c r="B136" s="25" t="s">
        <v>71</v>
      </c>
      <c r="C136" s="27">
        <v>2415000</v>
      </c>
      <c r="D136" s="27">
        <v>2415000</v>
      </c>
      <c r="E136" s="29" t="s">
        <v>130</v>
      </c>
      <c r="F136" s="13" t="s">
        <v>75</v>
      </c>
      <c r="G136" s="13" t="str">
        <f t="shared" ref="G136" si="64">F136</f>
        <v>บ.กรุงเทพ-ราชสีมา</v>
      </c>
      <c r="H136" s="31" t="s">
        <v>12</v>
      </c>
      <c r="I136" s="15" t="s">
        <v>169</v>
      </c>
      <c r="K136" s="9"/>
    </row>
    <row r="137" spans="1:11" x14ac:dyDescent="0.2">
      <c r="A137" s="24"/>
      <c r="B137" s="26"/>
      <c r="C137" s="28"/>
      <c r="D137" s="28"/>
      <c r="E137" s="30"/>
      <c r="F137" s="18">
        <f t="shared" ref="F137:F199" si="65">C136</f>
        <v>2415000</v>
      </c>
      <c r="G137" s="18">
        <f t="shared" ref="G137:G199" si="66">C136</f>
        <v>2415000</v>
      </c>
      <c r="H137" s="32"/>
      <c r="I137" s="16">
        <v>243908</v>
      </c>
    </row>
    <row r="138" spans="1:11" ht="21" customHeight="1" x14ac:dyDescent="0.2">
      <c r="A138" s="23">
        <v>67</v>
      </c>
      <c r="B138" s="25" t="s">
        <v>72</v>
      </c>
      <c r="C138" s="27">
        <v>160.5</v>
      </c>
      <c r="D138" s="27">
        <v>161.5</v>
      </c>
      <c r="E138" s="29" t="s">
        <v>11</v>
      </c>
      <c r="F138" s="13" t="s">
        <v>170</v>
      </c>
      <c r="G138" s="13" t="str">
        <f t="shared" ref="G138" si="67">F138</f>
        <v>หจก.นิรันดร์การยาง</v>
      </c>
      <c r="H138" s="31" t="s">
        <v>12</v>
      </c>
      <c r="I138" s="15" t="s">
        <v>173</v>
      </c>
      <c r="K138" s="9"/>
    </row>
    <row r="139" spans="1:11" x14ac:dyDescent="0.2">
      <c r="A139" s="24"/>
      <c r="B139" s="26"/>
      <c r="C139" s="28"/>
      <c r="D139" s="28"/>
      <c r="E139" s="30"/>
      <c r="F139" s="18">
        <v>160.5</v>
      </c>
      <c r="G139" s="18">
        <f t="shared" si="66"/>
        <v>160.5</v>
      </c>
      <c r="H139" s="32"/>
      <c r="I139" s="16">
        <v>244074</v>
      </c>
    </row>
    <row r="140" spans="1:11" x14ac:dyDescent="0.2">
      <c r="A140" s="23">
        <v>68</v>
      </c>
      <c r="B140" s="25" t="s">
        <v>73</v>
      </c>
      <c r="C140" s="27">
        <v>15604.9</v>
      </c>
      <c r="D140" s="27">
        <v>15604.9</v>
      </c>
      <c r="E140" s="29" t="s">
        <v>11</v>
      </c>
      <c r="F140" s="13" t="s">
        <v>16</v>
      </c>
      <c r="G140" s="13" t="str">
        <f t="shared" ref="G140" si="68">F140</f>
        <v>หจก.ชัยสวัสดิ์ปากช่อง</v>
      </c>
      <c r="H140" s="31" t="s">
        <v>12</v>
      </c>
      <c r="I140" s="15" t="s">
        <v>174</v>
      </c>
      <c r="K140" s="9"/>
    </row>
    <row r="141" spans="1:11" x14ac:dyDescent="0.2">
      <c r="A141" s="24"/>
      <c r="B141" s="26"/>
      <c r="C141" s="28"/>
      <c r="D141" s="28"/>
      <c r="E141" s="30"/>
      <c r="F141" s="18">
        <f t="shared" si="65"/>
        <v>15604.9</v>
      </c>
      <c r="G141" s="18">
        <f t="shared" si="66"/>
        <v>15604.9</v>
      </c>
      <c r="H141" s="32"/>
      <c r="I141" s="16">
        <v>244083</v>
      </c>
    </row>
    <row r="142" spans="1:11" ht="21" customHeight="1" x14ac:dyDescent="0.2">
      <c r="A142" s="23">
        <v>69</v>
      </c>
      <c r="B142" s="25" t="s">
        <v>73</v>
      </c>
      <c r="C142" s="27">
        <v>16521.099999999999</v>
      </c>
      <c r="D142" s="27">
        <v>16521010</v>
      </c>
      <c r="E142" s="29" t="s">
        <v>11</v>
      </c>
      <c r="F142" s="13" t="s">
        <v>16</v>
      </c>
      <c r="G142" s="13" t="str">
        <f t="shared" ref="G142" si="69">F142</f>
        <v>หจก.ชัยสวัสดิ์ปากช่อง</v>
      </c>
      <c r="H142" s="31" t="s">
        <v>12</v>
      </c>
      <c r="I142" s="15" t="s">
        <v>175</v>
      </c>
      <c r="K142" s="9"/>
    </row>
    <row r="143" spans="1:11" x14ac:dyDescent="0.2">
      <c r="A143" s="24"/>
      <c r="B143" s="26"/>
      <c r="C143" s="28"/>
      <c r="D143" s="28"/>
      <c r="E143" s="30"/>
      <c r="F143" s="18">
        <f t="shared" si="65"/>
        <v>16521.099999999999</v>
      </c>
      <c r="G143" s="18">
        <f t="shared" si="66"/>
        <v>16521.099999999999</v>
      </c>
      <c r="H143" s="32"/>
      <c r="I143" s="16">
        <v>244083</v>
      </c>
    </row>
    <row r="144" spans="1:11" ht="21" customHeight="1" x14ac:dyDescent="0.2">
      <c r="A144" s="23">
        <v>70</v>
      </c>
      <c r="B144" s="25" t="s">
        <v>73</v>
      </c>
      <c r="C144" s="27">
        <v>6640</v>
      </c>
      <c r="D144" s="27">
        <v>6640</v>
      </c>
      <c r="E144" s="29" t="s">
        <v>11</v>
      </c>
      <c r="F144" s="13" t="s">
        <v>16</v>
      </c>
      <c r="G144" s="13" t="str">
        <f t="shared" ref="G144" si="70">F144</f>
        <v>หจก.ชัยสวัสดิ์ปากช่อง</v>
      </c>
      <c r="H144" s="31" t="s">
        <v>12</v>
      </c>
      <c r="I144" s="15" t="s">
        <v>176</v>
      </c>
      <c r="K144" s="9"/>
    </row>
    <row r="145" spans="1:11" x14ac:dyDescent="0.2">
      <c r="A145" s="24"/>
      <c r="B145" s="26"/>
      <c r="C145" s="28"/>
      <c r="D145" s="28"/>
      <c r="E145" s="30"/>
      <c r="F145" s="18">
        <f t="shared" si="65"/>
        <v>6640</v>
      </c>
      <c r="G145" s="18">
        <f t="shared" si="66"/>
        <v>6640</v>
      </c>
      <c r="H145" s="32"/>
      <c r="I145" s="16">
        <v>244083</v>
      </c>
    </row>
    <row r="146" spans="1:11" ht="21" customHeight="1" x14ac:dyDescent="0.2">
      <c r="A146" s="23">
        <v>71</v>
      </c>
      <c r="B146" s="25" t="s">
        <v>77</v>
      </c>
      <c r="C146" s="27">
        <v>45450</v>
      </c>
      <c r="D146" s="27">
        <v>45450</v>
      </c>
      <c r="E146" s="29" t="s">
        <v>11</v>
      </c>
      <c r="F146" s="13" t="s">
        <v>78</v>
      </c>
      <c r="G146" s="13" t="str">
        <f t="shared" ref="G146" si="71">F146</f>
        <v>นายศิลา คำสุข</v>
      </c>
      <c r="H146" s="31" t="s">
        <v>12</v>
      </c>
      <c r="I146" s="15" t="s">
        <v>171</v>
      </c>
      <c r="K146" s="9"/>
    </row>
    <row r="147" spans="1:11" x14ac:dyDescent="0.2">
      <c r="A147" s="24"/>
      <c r="B147" s="26"/>
      <c r="C147" s="28"/>
      <c r="D147" s="28"/>
      <c r="E147" s="30"/>
      <c r="F147" s="17">
        <f t="shared" si="65"/>
        <v>45450</v>
      </c>
      <c r="G147" s="17">
        <f t="shared" si="66"/>
        <v>45450</v>
      </c>
      <c r="H147" s="32"/>
      <c r="I147" s="16">
        <v>243899</v>
      </c>
    </row>
    <row r="148" spans="1:11" x14ac:dyDescent="0.2">
      <c r="A148" s="23">
        <v>72</v>
      </c>
      <c r="B148" s="25" t="s">
        <v>76</v>
      </c>
      <c r="C148" s="27">
        <v>33580</v>
      </c>
      <c r="D148" s="27">
        <v>33580</v>
      </c>
      <c r="E148" s="29" t="s">
        <v>11</v>
      </c>
      <c r="F148" s="13" t="s">
        <v>79</v>
      </c>
      <c r="G148" s="13" t="str">
        <f t="shared" ref="G148" si="72">F148</f>
        <v>น.ส อมลยา บัวบานศรี</v>
      </c>
      <c r="H148" s="31" t="s">
        <v>12</v>
      </c>
      <c r="I148" s="15" t="s">
        <v>172</v>
      </c>
      <c r="K148" s="9"/>
    </row>
    <row r="149" spans="1:11" x14ac:dyDescent="0.2">
      <c r="A149" s="24"/>
      <c r="B149" s="26"/>
      <c r="C149" s="28"/>
      <c r="D149" s="28"/>
      <c r="E149" s="30"/>
      <c r="F149" s="18">
        <f t="shared" si="65"/>
        <v>33580</v>
      </c>
      <c r="G149" s="18">
        <f t="shared" si="66"/>
        <v>33580</v>
      </c>
      <c r="H149" s="32"/>
      <c r="I149" s="16">
        <v>243891</v>
      </c>
    </row>
    <row r="150" spans="1:11" x14ac:dyDescent="0.2">
      <c r="A150" s="23">
        <v>73</v>
      </c>
      <c r="B150" s="25" t="s">
        <v>45</v>
      </c>
      <c r="C150" s="27">
        <v>2212</v>
      </c>
      <c r="D150" s="27">
        <v>2212</v>
      </c>
      <c r="E150" s="29" t="s">
        <v>11</v>
      </c>
      <c r="F150" s="13" t="s">
        <v>18</v>
      </c>
      <c r="G150" s="13" t="str">
        <f t="shared" ref="G150" si="73">F150</f>
        <v>นายเทพพิทักษ์ คดขวาน้อย</v>
      </c>
      <c r="H150" s="31" t="s">
        <v>12</v>
      </c>
      <c r="I150" s="15" t="s">
        <v>177</v>
      </c>
      <c r="K150" s="9"/>
    </row>
    <row r="151" spans="1:11" x14ac:dyDescent="0.2">
      <c r="A151" s="24"/>
      <c r="B151" s="26"/>
      <c r="C151" s="28"/>
      <c r="D151" s="28"/>
      <c r="E151" s="30"/>
      <c r="F151" s="18">
        <f t="shared" si="65"/>
        <v>2212</v>
      </c>
      <c r="G151" s="18">
        <f t="shared" si="66"/>
        <v>2212</v>
      </c>
      <c r="H151" s="32"/>
      <c r="I151" s="16">
        <v>244074</v>
      </c>
    </row>
    <row r="152" spans="1:11" x14ac:dyDescent="0.2">
      <c r="A152" s="33">
        <v>74</v>
      </c>
      <c r="B152" s="37" t="s">
        <v>181</v>
      </c>
      <c r="C152" s="27">
        <v>74962</v>
      </c>
      <c r="D152" s="27">
        <v>74962</v>
      </c>
      <c r="E152" s="29" t="s">
        <v>11</v>
      </c>
      <c r="F152" s="13" t="s">
        <v>25</v>
      </c>
      <c r="G152" s="13" t="str">
        <f t="shared" ref="G152" si="74">F152</f>
        <v>หจก.ชัยสวัสดิ์ ปากช่อง</v>
      </c>
      <c r="H152" s="31" t="s">
        <v>12</v>
      </c>
      <c r="I152" s="36" t="s">
        <v>182</v>
      </c>
      <c r="K152" s="9"/>
    </row>
    <row r="153" spans="1:11" x14ac:dyDescent="0.2">
      <c r="A153" s="33"/>
      <c r="B153" s="38"/>
      <c r="C153" s="28"/>
      <c r="D153" s="28"/>
      <c r="E153" s="30"/>
      <c r="F153" s="18">
        <f t="shared" si="65"/>
        <v>74962</v>
      </c>
      <c r="G153" s="18">
        <f t="shared" si="66"/>
        <v>74962</v>
      </c>
      <c r="H153" s="32"/>
      <c r="I153" s="16">
        <v>244042</v>
      </c>
    </row>
    <row r="154" spans="1:11" x14ac:dyDescent="0.2">
      <c r="A154" s="23">
        <v>75</v>
      </c>
      <c r="B154" s="37" t="s">
        <v>80</v>
      </c>
      <c r="C154" s="27">
        <v>10000</v>
      </c>
      <c r="D154" s="27">
        <v>10000</v>
      </c>
      <c r="E154" s="29" t="s">
        <v>11</v>
      </c>
      <c r="F154" s="13" t="s">
        <v>23</v>
      </c>
      <c r="G154" s="13" t="str">
        <f t="shared" ref="G154" si="75">F154</f>
        <v>ร้านพูนทรัพย์</v>
      </c>
      <c r="H154" s="31" t="s">
        <v>12</v>
      </c>
      <c r="I154" s="36" t="s">
        <v>183</v>
      </c>
      <c r="K154" s="9"/>
    </row>
    <row r="155" spans="1:11" x14ac:dyDescent="0.2">
      <c r="A155" s="24"/>
      <c r="B155" s="38"/>
      <c r="C155" s="28"/>
      <c r="D155" s="28"/>
      <c r="E155" s="30"/>
      <c r="F155" s="18">
        <f>C154</f>
        <v>10000</v>
      </c>
      <c r="G155" s="18">
        <f>C154</f>
        <v>10000</v>
      </c>
      <c r="H155" s="32"/>
      <c r="I155" s="16">
        <v>244042</v>
      </c>
    </row>
    <row r="156" spans="1:11" ht="21" customHeight="1" x14ac:dyDescent="0.2">
      <c r="A156" s="23">
        <v>76</v>
      </c>
      <c r="B156" s="37" t="s">
        <v>81</v>
      </c>
      <c r="C156" s="27">
        <v>4470</v>
      </c>
      <c r="D156" s="27">
        <v>4470</v>
      </c>
      <c r="E156" s="29" t="s">
        <v>11</v>
      </c>
      <c r="F156" s="13" t="s">
        <v>18</v>
      </c>
      <c r="G156" s="13" t="str">
        <f t="shared" ref="G156" si="76">F156</f>
        <v>นายเทพพิทักษ์ คดขวาน้อย</v>
      </c>
      <c r="H156" s="31" t="s">
        <v>12</v>
      </c>
      <c r="I156" s="36" t="s">
        <v>184</v>
      </c>
      <c r="K156" s="9"/>
    </row>
    <row r="157" spans="1:11" x14ac:dyDescent="0.2">
      <c r="A157" s="24"/>
      <c r="B157" s="38"/>
      <c r="C157" s="28"/>
      <c r="D157" s="28"/>
      <c r="E157" s="30"/>
      <c r="F157" s="18">
        <f t="shared" si="65"/>
        <v>4470</v>
      </c>
      <c r="G157" s="18">
        <f t="shared" si="66"/>
        <v>4470</v>
      </c>
      <c r="H157" s="32"/>
      <c r="I157" s="16">
        <v>244042</v>
      </c>
    </row>
    <row r="158" spans="1:11" ht="21" customHeight="1" x14ac:dyDescent="0.2">
      <c r="A158" s="23">
        <v>77</v>
      </c>
      <c r="B158" s="25" t="s">
        <v>82</v>
      </c>
      <c r="C158" s="27">
        <v>9152</v>
      </c>
      <c r="D158" s="27">
        <v>9152</v>
      </c>
      <c r="E158" s="29" t="s">
        <v>11</v>
      </c>
      <c r="F158" s="13" t="s">
        <v>21</v>
      </c>
      <c r="G158" s="13" t="str">
        <f t="shared" ref="G158" si="77">F158</f>
        <v>นายสุริยา ชื่นจะโปะ</v>
      </c>
      <c r="H158" s="31" t="s">
        <v>12</v>
      </c>
      <c r="I158" s="15" t="s">
        <v>179</v>
      </c>
      <c r="K158" s="9"/>
    </row>
    <row r="159" spans="1:11" x14ac:dyDescent="0.2">
      <c r="A159" s="24"/>
      <c r="B159" s="26"/>
      <c r="C159" s="28"/>
      <c r="D159" s="28"/>
      <c r="E159" s="30"/>
      <c r="F159" s="18">
        <f t="shared" si="65"/>
        <v>9152</v>
      </c>
      <c r="G159" s="18">
        <f t="shared" si="66"/>
        <v>9152</v>
      </c>
      <c r="H159" s="32"/>
      <c r="I159" s="16">
        <v>244042</v>
      </c>
    </row>
    <row r="160" spans="1:11" x14ac:dyDescent="0.2">
      <c r="A160" s="23">
        <v>78</v>
      </c>
      <c r="B160" s="25" t="s">
        <v>82</v>
      </c>
      <c r="C160" s="27">
        <v>9152</v>
      </c>
      <c r="D160" s="27">
        <v>9152</v>
      </c>
      <c r="E160" s="29" t="s">
        <v>11</v>
      </c>
      <c r="F160" s="13" t="s">
        <v>22</v>
      </c>
      <c r="G160" s="13" t="str">
        <f t="shared" ref="G160" si="78">F160</f>
        <v>นายสมพงษ์ ก้านเหลือง</v>
      </c>
      <c r="H160" s="31" t="s">
        <v>12</v>
      </c>
      <c r="I160" s="15" t="s">
        <v>180</v>
      </c>
      <c r="K160" s="9"/>
    </row>
    <row r="161" spans="1:11" x14ac:dyDescent="0.2">
      <c r="A161" s="24"/>
      <c r="B161" s="26"/>
      <c r="C161" s="28"/>
      <c r="D161" s="28"/>
      <c r="E161" s="30"/>
      <c r="F161" s="18">
        <f t="shared" si="65"/>
        <v>9152</v>
      </c>
      <c r="G161" s="18">
        <f t="shared" si="66"/>
        <v>9152</v>
      </c>
      <c r="H161" s="32"/>
      <c r="I161" s="16">
        <v>244042</v>
      </c>
    </row>
    <row r="162" spans="1:11" x14ac:dyDescent="0.2">
      <c r="A162" s="33">
        <v>79</v>
      </c>
      <c r="B162" s="25" t="s">
        <v>83</v>
      </c>
      <c r="C162" s="27">
        <v>83116</v>
      </c>
      <c r="D162" s="27">
        <v>83116</v>
      </c>
      <c r="E162" s="29" t="s">
        <v>11</v>
      </c>
      <c r="F162" s="13" t="s">
        <v>25</v>
      </c>
      <c r="G162" s="13" t="str">
        <f t="shared" ref="G162" si="79">F162</f>
        <v>หจก.ชัยสวัสดิ์ ปากช่อง</v>
      </c>
      <c r="H162" s="31" t="s">
        <v>12</v>
      </c>
      <c r="I162" s="36" t="s">
        <v>185</v>
      </c>
      <c r="K162" s="9"/>
    </row>
    <row r="163" spans="1:11" x14ac:dyDescent="0.2">
      <c r="A163" s="33"/>
      <c r="B163" s="26"/>
      <c r="C163" s="28"/>
      <c r="D163" s="28"/>
      <c r="E163" s="30"/>
      <c r="F163" s="18">
        <f t="shared" si="65"/>
        <v>83116</v>
      </c>
      <c r="G163" s="18">
        <f t="shared" si="66"/>
        <v>83116</v>
      </c>
      <c r="H163" s="32"/>
      <c r="I163" s="16">
        <v>244042</v>
      </c>
    </row>
    <row r="164" spans="1:11" x14ac:dyDescent="0.2">
      <c r="A164" s="23">
        <v>80</v>
      </c>
      <c r="B164" s="25" t="s">
        <v>84</v>
      </c>
      <c r="C164" s="27">
        <v>3424</v>
      </c>
      <c r="D164" s="27">
        <v>3424</v>
      </c>
      <c r="E164" s="29" t="s">
        <v>11</v>
      </c>
      <c r="F164" s="13" t="s">
        <v>87</v>
      </c>
      <c r="G164" s="13" t="str">
        <f t="shared" ref="G164" si="80">F164</f>
        <v>อู่โชคประเสิรฐ</v>
      </c>
      <c r="H164" s="31" t="s">
        <v>12</v>
      </c>
      <c r="I164" s="36" t="s">
        <v>186</v>
      </c>
      <c r="K164" s="9"/>
    </row>
    <row r="165" spans="1:11" x14ac:dyDescent="0.2">
      <c r="A165" s="24"/>
      <c r="B165" s="26"/>
      <c r="C165" s="28"/>
      <c r="D165" s="28"/>
      <c r="E165" s="30"/>
      <c r="F165" s="18">
        <f t="shared" si="65"/>
        <v>3424</v>
      </c>
      <c r="G165" s="18">
        <f t="shared" si="66"/>
        <v>3424</v>
      </c>
      <c r="H165" s="32"/>
      <c r="I165" s="16">
        <v>244046</v>
      </c>
    </row>
    <row r="166" spans="1:11" ht="21" customHeight="1" x14ac:dyDescent="0.2">
      <c r="A166" s="23">
        <v>81</v>
      </c>
      <c r="B166" s="25" t="s">
        <v>85</v>
      </c>
      <c r="C166" s="27">
        <v>88026</v>
      </c>
      <c r="D166" s="27">
        <v>88026</v>
      </c>
      <c r="E166" s="29" t="s">
        <v>11</v>
      </c>
      <c r="F166" s="13" t="s">
        <v>25</v>
      </c>
      <c r="G166" s="13" t="str">
        <f t="shared" ref="G166" si="81">F166</f>
        <v>หจก.ชัยสวัสดิ์ ปากช่อง</v>
      </c>
      <c r="H166" s="31" t="s">
        <v>12</v>
      </c>
      <c r="I166" s="36" t="s">
        <v>187</v>
      </c>
      <c r="K166" s="9"/>
    </row>
    <row r="167" spans="1:11" x14ac:dyDescent="0.2">
      <c r="A167" s="24"/>
      <c r="B167" s="26"/>
      <c r="C167" s="28"/>
      <c r="D167" s="28"/>
      <c r="E167" s="30"/>
      <c r="F167" s="18">
        <f t="shared" si="65"/>
        <v>88026</v>
      </c>
      <c r="G167" s="18">
        <f t="shared" si="66"/>
        <v>88026</v>
      </c>
      <c r="H167" s="32"/>
      <c r="I167" s="16">
        <v>244048</v>
      </c>
    </row>
    <row r="168" spans="1:11" ht="21" customHeight="1" x14ac:dyDescent="0.2">
      <c r="A168" s="23">
        <v>82</v>
      </c>
      <c r="B168" s="25" t="s">
        <v>88</v>
      </c>
      <c r="C168" s="27">
        <v>5312</v>
      </c>
      <c r="D168" s="27">
        <v>5312</v>
      </c>
      <c r="E168" s="29" t="s">
        <v>11</v>
      </c>
      <c r="F168" s="13" t="s">
        <v>25</v>
      </c>
      <c r="G168" s="13" t="str">
        <f t="shared" ref="G168" si="82">F168</f>
        <v>หจก.ชัยสวัสดิ์ ปากช่อง</v>
      </c>
      <c r="H168" s="31" t="s">
        <v>12</v>
      </c>
      <c r="I168" s="15" t="s">
        <v>188</v>
      </c>
      <c r="K168" s="9"/>
    </row>
    <row r="169" spans="1:11" x14ac:dyDescent="0.2">
      <c r="A169" s="24"/>
      <c r="B169" s="26"/>
      <c r="C169" s="28"/>
      <c r="D169" s="28"/>
      <c r="E169" s="30"/>
      <c r="F169" s="18">
        <f t="shared" si="65"/>
        <v>5312</v>
      </c>
      <c r="G169" s="18">
        <f t="shared" si="66"/>
        <v>5312</v>
      </c>
      <c r="H169" s="32"/>
      <c r="I169" s="16">
        <v>244049</v>
      </c>
    </row>
    <row r="170" spans="1:11" ht="21" customHeight="1" x14ac:dyDescent="0.2">
      <c r="A170" s="23">
        <v>83</v>
      </c>
      <c r="B170" s="25" t="s">
        <v>86</v>
      </c>
      <c r="C170" s="27">
        <v>830</v>
      </c>
      <c r="D170" s="27">
        <v>830</v>
      </c>
      <c r="E170" s="29" t="s">
        <v>11</v>
      </c>
      <c r="F170" s="13" t="s">
        <v>25</v>
      </c>
      <c r="G170" s="13" t="str">
        <f t="shared" ref="G170" si="83">F170</f>
        <v>หจก.ชัยสวัสดิ์ ปากช่อง</v>
      </c>
      <c r="H170" s="31" t="s">
        <v>12</v>
      </c>
      <c r="I170" s="15" t="s">
        <v>189</v>
      </c>
      <c r="K170" s="9"/>
    </row>
    <row r="171" spans="1:11" x14ac:dyDescent="0.2">
      <c r="A171" s="24"/>
      <c r="B171" s="26"/>
      <c r="C171" s="28"/>
      <c r="D171" s="28"/>
      <c r="E171" s="30"/>
      <c r="F171" s="17">
        <f t="shared" si="65"/>
        <v>830</v>
      </c>
      <c r="G171" s="17">
        <f t="shared" si="66"/>
        <v>830</v>
      </c>
      <c r="H171" s="32"/>
      <c r="I171" s="16">
        <v>244049</v>
      </c>
    </row>
    <row r="172" spans="1:11" x14ac:dyDescent="0.2">
      <c r="A172" s="23">
        <v>84</v>
      </c>
      <c r="B172" s="25" t="s">
        <v>89</v>
      </c>
      <c r="C172" s="27">
        <v>636.6</v>
      </c>
      <c r="D172" s="27">
        <v>636.6</v>
      </c>
      <c r="E172" s="29" t="s">
        <v>11</v>
      </c>
      <c r="F172" s="13" t="s">
        <v>25</v>
      </c>
      <c r="G172" s="13" t="str">
        <f t="shared" ref="G172" si="84">F172</f>
        <v>หจก.ชัยสวัสดิ์ ปากช่อง</v>
      </c>
      <c r="H172" s="31" t="s">
        <v>12</v>
      </c>
      <c r="I172" s="15" t="s">
        <v>178</v>
      </c>
      <c r="K172" s="9"/>
    </row>
    <row r="173" spans="1:11" x14ac:dyDescent="0.2">
      <c r="A173" s="24"/>
      <c r="B173" s="26"/>
      <c r="C173" s="28"/>
      <c r="D173" s="28"/>
      <c r="E173" s="30"/>
      <c r="F173" s="18">
        <f t="shared" si="65"/>
        <v>636.6</v>
      </c>
      <c r="G173" s="18">
        <f t="shared" si="66"/>
        <v>636.6</v>
      </c>
      <c r="H173" s="32"/>
      <c r="I173" s="16">
        <v>244049</v>
      </c>
    </row>
    <row r="174" spans="1:11" ht="21" customHeight="1" x14ac:dyDescent="0.2">
      <c r="A174" s="23">
        <v>85</v>
      </c>
      <c r="B174" s="25" t="s">
        <v>90</v>
      </c>
      <c r="C174" s="27">
        <v>3300</v>
      </c>
      <c r="D174" s="27">
        <v>3300</v>
      </c>
      <c r="E174" s="29" t="s">
        <v>11</v>
      </c>
      <c r="F174" s="13" t="s">
        <v>97</v>
      </c>
      <c r="G174" s="13" t="str">
        <f t="shared" ref="G174" si="85">F174</f>
        <v>หจก.เอ วีโ ปรดักส์ เซ็นเตอร์</v>
      </c>
      <c r="H174" s="31" t="s">
        <v>12</v>
      </c>
      <c r="I174" s="36" t="s">
        <v>190</v>
      </c>
      <c r="K174" s="9"/>
    </row>
    <row r="175" spans="1:11" x14ac:dyDescent="0.2">
      <c r="A175" s="24"/>
      <c r="B175" s="26"/>
      <c r="C175" s="28"/>
      <c r="D175" s="28"/>
      <c r="E175" s="30"/>
      <c r="F175" s="18">
        <f t="shared" si="65"/>
        <v>3300</v>
      </c>
      <c r="G175" s="18">
        <f t="shared" si="66"/>
        <v>3300</v>
      </c>
      <c r="H175" s="32"/>
      <c r="I175" s="16">
        <v>244050</v>
      </c>
    </row>
    <row r="176" spans="1:11" ht="21" customHeight="1" x14ac:dyDescent="0.2">
      <c r="A176" s="23">
        <v>86</v>
      </c>
      <c r="B176" s="25" t="s">
        <v>91</v>
      </c>
      <c r="C176" s="27">
        <v>802.5</v>
      </c>
      <c r="D176" s="27">
        <v>802.5</v>
      </c>
      <c r="E176" s="29" t="s">
        <v>11</v>
      </c>
      <c r="F176" s="13" t="s">
        <v>98</v>
      </c>
      <c r="G176" s="13" t="str">
        <f t="shared" ref="G176" si="86">F176</f>
        <v>ร้านสมบูรณ์พาณิช</v>
      </c>
      <c r="H176" s="31" t="s">
        <v>12</v>
      </c>
      <c r="I176" s="36" t="s">
        <v>191</v>
      </c>
      <c r="K176" s="9"/>
    </row>
    <row r="177" spans="1:11" x14ac:dyDescent="0.2">
      <c r="A177" s="24"/>
      <c r="B177" s="26"/>
      <c r="C177" s="28"/>
      <c r="D177" s="28"/>
      <c r="E177" s="30"/>
      <c r="F177" s="18">
        <f t="shared" si="65"/>
        <v>802.5</v>
      </c>
      <c r="G177" s="18">
        <f t="shared" si="66"/>
        <v>802.5</v>
      </c>
      <c r="H177" s="32"/>
      <c r="I177" s="16">
        <v>244054</v>
      </c>
    </row>
    <row r="178" spans="1:11" ht="21" customHeight="1" x14ac:dyDescent="0.2">
      <c r="A178" s="23">
        <v>87</v>
      </c>
      <c r="B178" s="25" t="s">
        <v>84</v>
      </c>
      <c r="C178" s="27">
        <v>97744.5</v>
      </c>
      <c r="D178" s="27">
        <v>97744.5</v>
      </c>
      <c r="E178" s="29" t="s">
        <v>11</v>
      </c>
      <c r="F178" s="13" t="s">
        <v>87</v>
      </c>
      <c r="G178" s="13" t="str">
        <f t="shared" ref="G178" si="87">F178</f>
        <v>อู่โชคประเสิรฐ</v>
      </c>
      <c r="H178" s="31" t="s">
        <v>12</v>
      </c>
      <c r="I178" s="36" t="s">
        <v>192</v>
      </c>
      <c r="K178" s="9"/>
    </row>
    <row r="179" spans="1:11" x14ac:dyDescent="0.2">
      <c r="A179" s="24"/>
      <c r="B179" s="26"/>
      <c r="C179" s="28"/>
      <c r="D179" s="28"/>
      <c r="E179" s="30"/>
      <c r="F179" s="18">
        <f t="shared" si="65"/>
        <v>97744.5</v>
      </c>
      <c r="G179" s="18">
        <f t="shared" si="66"/>
        <v>97744.5</v>
      </c>
      <c r="H179" s="32"/>
      <c r="I179" s="16">
        <v>244054</v>
      </c>
    </row>
    <row r="180" spans="1:11" ht="21" customHeight="1" x14ac:dyDescent="0.2">
      <c r="A180" s="23">
        <v>88</v>
      </c>
      <c r="B180" s="25" t="s">
        <v>92</v>
      </c>
      <c r="C180" s="27">
        <v>63000</v>
      </c>
      <c r="D180" s="27">
        <v>63000</v>
      </c>
      <c r="E180" s="29" t="s">
        <v>11</v>
      </c>
      <c r="F180" s="13" t="s">
        <v>74</v>
      </c>
      <c r="G180" s="13" t="str">
        <f t="shared" ref="G180" si="88">F180</f>
        <v>ร้านรุ่งเรืองพาณิชย์</v>
      </c>
      <c r="H180" s="31" t="s">
        <v>12</v>
      </c>
      <c r="I180" s="36" t="s">
        <v>193</v>
      </c>
      <c r="K180" s="9"/>
    </row>
    <row r="181" spans="1:11" x14ac:dyDescent="0.2">
      <c r="A181" s="24"/>
      <c r="B181" s="26"/>
      <c r="C181" s="28"/>
      <c r="D181" s="28"/>
      <c r="E181" s="30"/>
      <c r="F181" s="18">
        <f t="shared" si="65"/>
        <v>63000</v>
      </c>
      <c r="G181" s="18">
        <f t="shared" si="66"/>
        <v>63000</v>
      </c>
      <c r="H181" s="32"/>
      <c r="I181" s="16">
        <v>244055</v>
      </c>
    </row>
    <row r="182" spans="1:11" x14ac:dyDescent="0.2">
      <c r="A182" s="23">
        <v>89</v>
      </c>
      <c r="B182" s="25" t="s">
        <v>93</v>
      </c>
      <c r="C182" s="27">
        <v>2772.58</v>
      </c>
      <c r="D182" s="27">
        <v>2772.58</v>
      </c>
      <c r="E182" s="29" t="s">
        <v>11</v>
      </c>
      <c r="F182" s="13" t="s">
        <v>217</v>
      </c>
      <c r="G182" s="13" t="str">
        <f t="shared" ref="G182" si="89">F182</f>
        <v>หจก.คลาสสิคการโฆษณาฯ</v>
      </c>
      <c r="H182" s="31" t="s">
        <v>12</v>
      </c>
      <c r="I182" s="36" t="s">
        <v>194</v>
      </c>
      <c r="K182" s="9"/>
    </row>
    <row r="183" spans="1:11" x14ac:dyDescent="0.2">
      <c r="A183" s="24"/>
      <c r="B183" s="26"/>
      <c r="C183" s="28"/>
      <c r="D183" s="28"/>
      <c r="E183" s="30"/>
      <c r="F183" s="18">
        <f>C182</f>
        <v>2772.58</v>
      </c>
      <c r="G183" s="18">
        <f>C182</f>
        <v>2772.58</v>
      </c>
      <c r="H183" s="32"/>
      <c r="I183" s="16">
        <v>244056</v>
      </c>
    </row>
    <row r="184" spans="1:11" ht="21" customHeight="1" x14ac:dyDescent="0.2">
      <c r="A184" s="23">
        <v>90</v>
      </c>
      <c r="B184" s="25" t="s">
        <v>229</v>
      </c>
      <c r="C184" s="27">
        <v>90334</v>
      </c>
      <c r="D184" s="27">
        <v>90334</v>
      </c>
      <c r="E184" s="29" t="s">
        <v>11</v>
      </c>
      <c r="F184" s="13" t="s">
        <v>25</v>
      </c>
      <c r="G184" s="13" t="str">
        <f t="shared" ref="G184" si="90">F184</f>
        <v>หจก.ชัยสวัสดิ์ ปากช่อง</v>
      </c>
      <c r="H184" s="31" t="s">
        <v>12</v>
      </c>
      <c r="I184" s="36" t="s">
        <v>195</v>
      </c>
      <c r="K184" s="9"/>
    </row>
    <row r="185" spans="1:11" x14ac:dyDescent="0.2">
      <c r="A185" s="24"/>
      <c r="B185" s="26"/>
      <c r="C185" s="28"/>
      <c r="D185" s="28"/>
      <c r="E185" s="30"/>
      <c r="F185" s="18">
        <f t="shared" si="65"/>
        <v>90334</v>
      </c>
      <c r="G185" s="18">
        <f t="shared" si="66"/>
        <v>90334</v>
      </c>
      <c r="H185" s="32"/>
      <c r="I185" s="16">
        <v>244057</v>
      </c>
    </row>
    <row r="186" spans="1:11" x14ac:dyDescent="0.2">
      <c r="A186" s="23">
        <v>91</v>
      </c>
      <c r="B186" s="25" t="s">
        <v>94</v>
      </c>
      <c r="C186" s="27">
        <v>2354</v>
      </c>
      <c r="D186" s="27">
        <v>2354</v>
      </c>
      <c r="E186" s="29" t="s">
        <v>11</v>
      </c>
      <c r="F186" s="13" t="s">
        <v>219</v>
      </c>
      <c r="G186" s="13" t="str">
        <f t="shared" ref="G186" si="91">F186</f>
        <v>ร้านตาลโตนด@ไอที</v>
      </c>
      <c r="H186" s="31" t="s">
        <v>12</v>
      </c>
      <c r="I186" s="36" t="s">
        <v>196</v>
      </c>
      <c r="K186" s="9"/>
    </row>
    <row r="187" spans="1:11" x14ac:dyDescent="0.2">
      <c r="A187" s="24"/>
      <c r="B187" s="26"/>
      <c r="C187" s="28"/>
      <c r="D187" s="28"/>
      <c r="E187" s="30"/>
      <c r="F187" s="18">
        <f t="shared" si="65"/>
        <v>2354</v>
      </c>
      <c r="G187" s="18">
        <f t="shared" si="66"/>
        <v>2354</v>
      </c>
      <c r="H187" s="32"/>
      <c r="I187" s="16">
        <v>244062</v>
      </c>
    </row>
    <row r="188" spans="1:11" ht="21" customHeight="1" x14ac:dyDescent="0.2">
      <c r="A188" s="23">
        <v>92</v>
      </c>
      <c r="B188" s="25" t="s">
        <v>95</v>
      </c>
      <c r="C188" s="27">
        <v>900</v>
      </c>
      <c r="D188" s="27">
        <v>900</v>
      </c>
      <c r="E188" s="29" t="s">
        <v>11</v>
      </c>
      <c r="F188" s="13" t="s">
        <v>68</v>
      </c>
      <c r="G188" s="13" t="str">
        <f t="shared" ref="G188" si="92">F188</f>
        <v>ร้านพาณิชย์ศิลป์</v>
      </c>
      <c r="H188" s="31" t="s">
        <v>12</v>
      </c>
      <c r="I188" s="36" t="s">
        <v>197</v>
      </c>
      <c r="K188" s="9"/>
    </row>
    <row r="189" spans="1:11" x14ac:dyDescent="0.2">
      <c r="A189" s="24"/>
      <c r="B189" s="26"/>
      <c r="C189" s="28"/>
      <c r="D189" s="28"/>
      <c r="E189" s="30"/>
      <c r="F189" s="18">
        <f t="shared" si="65"/>
        <v>900</v>
      </c>
      <c r="G189" s="18">
        <f t="shared" si="66"/>
        <v>900</v>
      </c>
      <c r="H189" s="32"/>
      <c r="I189" s="16">
        <v>244062</v>
      </c>
    </row>
    <row r="190" spans="1:11" ht="21" customHeight="1" x14ac:dyDescent="0.2">
      <c r="A190" s="23">
        <v>93</v>
      </c>
      <c r="B190" s="25" t="s">
        <v>96</v>
      </c>
      <c r="C190" s="27">
        <v>17825</v>
      </c>
      <c r="D190" s="27">
        <v>17825</v>
      </c>
      <c r="E190" s="29" t="s">
        <v>11</v>
      </c>
      <c r="F190" s="13" t="s">
        <v>20</v>
      </c>
      <c r="G190" s="13" t="str">
        <f t="shared" ref="G190" si="93">F190</f>
        <v>หจก.เอวีโปรดักส์ เซ็นเตอร์</v>
      </c>
      <c r="H190" s="31" t="s">
        <v>12</v>
      </c>
      <c r="I190" s="36" t="s">
        <v>198</v>
      </c>
      <c r="K190" s="9"/>
    </row>
    <row r="191" spans="1:11" x14ac:dyDescent="0.2">
      <c r="A191" s="24"/>
      <c r="B191" s="26"/>
      <c r="C191" s="28"/>
      <c r="D191" s="28"/>
      <c r="E191" s="30"/>
      <c r="F191" s="18">
        <f t="shared" si="65"/>
        <v>17825</v>
      </c>
      <c r="G191" s="18">
        <f t="shared" si="66"/>
        <v>17825</v>
      </c>
      <c r="H191" s="32"/>
      <c r="I191" s="16">
        <v>244067</v>
      </c>
    </row>
    <row r="192" spans="1:11" ht="21" customHeight="1" x14ac:dyDescent="0.2">
      <c r="A192" s="23">
        <v>94</v>
      </c>
      <c r="B192" s="25" t="s">
        <v>99</v>
      </c>
      <c r="C192" s="27">
        <v>30056.3</v>
      </c>
      <c r="D192" s="27">
        <v>30056.3</v>
      </c>
      <c r="E192" s="29" t="s">
        <v>11</v>
      </c>
      <c r="F192" s="13" t="s">
        <v>19</v>
      </c>
      <c r="G192" s="13" t="str">
        <f t="shared" ref="G192" si="94">F192</f>
        <v>หจก.เขาใหญ่วัสดุก่อสร้าง</v>
      </c>
      <c r="H192" s="31" t="s">
        <v>12</v>
      </c>
      <c r="I192" s="36" t="s">
        <v>199</v>
      </c>
      <c r="K192" s="9"/>
    </row>
    <row r="193" spans="1:11" x14ac:dyDescent="0.2">
      <c r="A193" s="24"/>
      <c r="B193" s="26"/>
      <c r="C193" s="28"/>
      <c r="D193" s="28"/>
      <c r="E193" s="30"/>
      <c r="F193" s="18">
        <f t="shared" si="65"/>
        <v>30056.3</v>
      </c>
      <c r="G193" s="18">
        <f t="shared" si="66"/>
        <v>30056.3</v>
      </c>
      <c r="H193" s="32"/>
      <c r="I193" s="16">
        <v>244067</v>
      </c>
    </row>
    <row r="194" spans="1:11" x14ac:dyDescent="0.2">
      <c r="A194" s="23">
        <v>95</v>
      </c>
      <c r="B194" s="25" t="s">
        <v>84</v>
      </c>
      <c r="C194" s="27">
        <v>20747.3</v>
      </c>
      <c r="D194" s="27">
        <v>20747.3</v>
      </c>
      <c r="E194" s="29" t="s">
        <v>11</v>
      </c>
      <c r="F194" s="13" t="s">
        <v>87</v>
      </c>
      <c r="G194" s="13" t="str">
        <f t="shared" ref="G194" si="95">F194</f>
        <v>อู่โชคประเสิรฐ</v>
      </c>
      <c r="H194" s="31" t="s">
        <v>12</v>
      </c>
      <c r="I194" s="36" t="s">
        <v>200</v>
      </c>
      <c r="K194" s="9"/>
    </row>
    <row r="195" spans="1:11" x14ac:dyDescent="0.2">
      <c r="A195" s="24"/>
      <c r="B195" s="26"/>
      <c r="C195" s="28"/>
      <c r="D195" s="28"/>
      <c r="E195" s="30"/>
      <c r="F195" s="17">
        <f t="shared" si="65"/>
        <v>20747.3</v>
      </c>
      <c r="G195" s="17">
        <f t="shared" si="66"/>
        <v>20747.3</v>
      </c>
      <c r="H195" s="32"/>
      <c r="I195" s="16">
        <v>244070</v>
      </c>
    </row>
    <row r="196" spans="1:11" ht="21" customHeight="1" x14ac:dyDescent="0.2">
      <c r="A196" s="23">
        <v>96</v>
      </c>
      <c r="B196" s="25" t="s">
        <v>233</v>
      </c>
      <c r="C196" s="27">
        <v>100000</v>
      </c>
      <c r="D196" s="27">
        <v>100000</v>
      </c>
      <c r="E196" s="29" t="s">
        <v>11</v>
      </c>
      <c r="F196" s="13" t="s">
        <v>25</v>
      </c>
      <c r="G196" s="13" t="str">
        <f t="shared" ref="G196" si="96">F196</f>
        <v>หจก.ชัยสวัสดิ์ ปากช่อง</v>
      </c>
      <c r="H196" s="31" t="s">
        <v>12</v>
      </c>
      <c r="I196" s="36" t="s">
        <v>201</v>
      </c>
      <c r="K196" s="9"/>
    </row>
    <row r="197" spans="1:11" x14ac:dyDescent="0.2">
      <c r="A197" s="24"/>
      <c r="B197" s="26"/>
      <c r="C197" s="28"/>
      <c r="D197" s="28"/>
      <c r="E197" s="30"/>
      <c r="F197" s="18">
        <f t="shared" si="65"/>
        <v>100000</v>
      </c>
      <c r="G197" s="18">
        <f t="shared" si="66"/>
        <v>100000</v>
      </c>
      <c r="H197" s="32"/>
      <c r="I197" s="16">
        <v>244074</v>
      </c>
    </row>
    <row r="198" spans="1:11" ht="21" customHeight="1" x14ac:dyDescent="0.2">
      <c r="A198" s="23">
        <v>97</v>
      </c>
      <c r="B198" s="25" t="s">
        <v>100</v>
      </c>
      <c r="C198" s="27">
        <v>7000</v>
      </c>
      <c r="D198" s="27">
        <v>7000</v>
      </c>
      <c r="E198" s="29" t="s">
        <v>11</v>
      </c>
      <c r="F198" s="13" t="s">
        <v>18</v>
      </c>
      <c r="G198" s="13" t="str">
        <f t="shared" ref="G198" si="97">F198</f>
        <v>นายเทพพิทักษ์ คดขวาน้อย</v>
      </c>
      <c r="H198" s="31" t="s">
        <v>12</v>
      </c>
      <c r="I198" s="36" t="s">
        <v>202</v>
      </c>
      <c r="K198" s="9"/>
    </row>
    <row r="199" spans="1:11" x14ac:dyDescent="0.2">
      <c r="A199" s="24"/>
      <c r="B199" s="26"/>
      <c r="C199" s="28"/>
      <c r="D199" s="28"/>
      <c r="E199" s="30"/>
      <c r="F199" s="18">
        <f t="shared" si="65"/>
        <v>7000</v>
      </c>
      <c r="G199" s="18">
        <f t="shared" si="66"/>
        <v>7000</v>
      </c>
      <c r="H199" s="32"/>
      <c r="I199" s="16">
        <v>244074</v>
      </c>
    </row>
    <row r="200" spans="1:11" ht="21" customHeight="1" x14ac:dyDescent="0.2">
      <c r="A200" s="23">
        <v>98</v>
      </c>
      <c r="B200" s="25" t="s">
        <v>101</v>
      </c>
      <c r="C200" s="27">
        <v>9152</v>
      </c>
      <c r="D200" s="27">
        <v>9152</v>
      </c>
      <c r="E200" s="29" t="s">
        <v>11</v>
      </c>
      <c r="F200" s="13" t="s">
        <v>21</v>
      </c>
      <c r="G200" s="13" t="str">
        <f t="shared" ref="G200" si="98">F200</f>
        <v>นายสุริยา ชื่นจะโปะ</v>
      </c>
      <c r="H200" s="31" t="s">
        <v>12</v>
      </c>
      <c r="I200" s="15" t="s">
        <v>179</v>
      </c>
      <c r="K200" s="9"/>
    </row>
    <row r="201" spans="1:11" x14ac:dyDescent="0.2">
      <c r="A201" s="24"/>
      <c r="B201" s="26"/>
      <c r="C201" s="28"/>
      <c r="D201" s="28"/>
      <c r="E201" s="30"/>
      <c r="F201" s="18">
        <f t="shared" ref="F201:F203" si="99">C200</f>
        <v>9152</v>
      </c>
      <c r="G201" s="18">
        <f t="shared" ref="G201:G203" si="100">C200</f>
        <v>9152</v>
      </c>
      <c r="H201" s="32"/>
      <c r="I201" s="16">
        <v>244074</v>
      </c>
    </row>
    <row r="202" spans="1:11" ht="21" customHeight="1" x14ac:dyDescent="0.2">
      <c r="A202" s="23">
        <v>99</v>
      </c>
      <c r="B202" s="25" t="s">
        <v>101</v>
      </c>
      <c r="C202" s="27">
        <v>9152</v>
      </c>
      <c r="D202" s="27">
        <v>9152</v>
      </c>
      <c r="E202" s="29" t="s">
        <v>11</v>
      </c>
      <c r="F202" s="13" t="s">
        <v>22</v>
      </c>
      <c r="G202" s="13" t="str">
        <f t="shared" ref="G202" si="101">F202</f>
        <v>นายสมพงษ์ ก้านเหลือง</v>
      </c>
      <c r="H202" s="31" t="s">
        <v>12</v>
      </c>
      <c r="I202" s="15" t="s">
        <v>180</v>
      </c>
      <c r="K202" s="9"/>
    </row>
    <row r="203" spans="1:11" x14ac:dyDescent="0.2">
      <c r="A203" s="24"/>
      <c r="B203" s="26"/>
      <c r="C203" s="28"/>
      <c r="D203" s="28"/>
      <c r="E203" s="30"/>
      <c r="F203" s="17">
        <f t="shared" si="99"/>
        <v>9152</v>
      </c>
      <c r="G203" s="17">
        <f t="shared" si="100"/>
        <v>9152</v>
      </c>
      <c r="H203" s="32"/>
      <c r="I203" s="16">
        <v>244074</v>
      </c>
    </row>
  </sheetData>
  <mergeCells count="606">
    <mergeCell ref="A148:A149"/>
    <mergeCell ref="B148:B149"/>
    <mergeCell ref="C148:C149"/>
    <mergeCell ref="D148:D149"/>
    <mergeCell ref="E148:E149"/>
    <mergeCell ref="H148:H149"/>
    <mergeCell ref="A150:A151"/>
    <mergeCell ref="B150:B151"/>
    <mergeCell ref="C150:C151"/>
    <mergeCell ref="D150:D151"/>
    <mergeCell ref="E150:E151"/>
    <mergeCell ref="H150:H151"/>
    <mergeCell ref="A144:A145"/>
    <mergeCell ref="B144:B145"/>
    <mergeCell ref="C144:C145"/>
    <mergeCell ref="D144:D145"/>
    <mergeCell ref="E144:E145"/>
    <mergeCell ref="H144:H145"/>
    <mergeCell ref="A146:A147"/>
    <mergeCell ref="B146:B147"/>
    <mergeCell ref="C146:C147"/>
    <mergeCell ref="D146:D147"/>
    <mergeCell ref="E146:E147"/>
    <mergeCell ref="H146:H147"/>
    <mergeCell ref="A140:A141"/>
    <mergeCell ref="B140:B141"/>
    <mergeCell ref="C140:C141"/>
    <mergeCell ref="D140:D141"/>
    <mergeCell ref="E140:E141"/>
    <mergeCell ref="H140:H141"/>
    <mergeCell ref="A142:A143"/>
    <mergeCell ref="B142:B143"/>
    <mergeCell ref="C142:C143"/>
    <mergeCell ref="D142:D143"/>
    <mergeCell ref="E142:E143"/>
    <mergeCell ref="H142:H143"/>
    <mergeCell ref="A136:A137"/>
    <mergeCell ref="B136:B137"/>
    <mergeCell ref="C136:C137"/>
    <mergeCell ref="D136:D137"/>
    <mergeCell ref="E136:E137"/>
    <mergeCell ref="H136:H137"/>
    <mergeCell ref="A138:A139"/>
    <mergeCell ref="B138:B139"/>
    <mergeCell ref="C138:C139"/>
    <mergeCell ref="D138:D139"/>
    <mergeCell ref="E138:E139"/>
    <mergeCell ref="H138:H139"/>
    <mergeCell ref="A132:A133"/>
    <mergeCell ref="B132:B133"/>
    <mergeCell ref="C132:C133"/>
    <mergeCell ref="D132:D133"/>
    <mergeCell ref="E132:E133"/>
    <mergeCell ref="H132:H133"/>
    <mergeCell ref="A134:A135"/>
    <mergeCell ref="B134:B135"/>
    <mergeCell ref="C134:C135"/>
    <mergeCell ref="D134:D135"/>
    <mergeCell ref="E134:E135"/>
    <mergeCell ref="H134:H135"/>
    <mergeCell ref="A128:A129"/>
    <mergeCell ref="B128:B129"/>
    <mergeCell ref="C128:C129"/>
    <mergeCell ref="D128:D129"/>
    <mergeCell ref="E128:E129"/>
    <mergeCell ref="H128:H129"/>
    <mergeCell ref="A130:A131"/>
    <mergeCell ref="B130:B131"/>
    <mergeCell ref="C130:C131"/>
    <mergeCell ref="D130:D131"/>
    <mergeCell ref="E130:E131"/>
    <mergeCell ref="H130:H131"/>
    <mergeCell ref="A124:A125"/>
    <mergeCell ref="B124:B125"/>
    <mergeCell ref="C124:C125"/>
    <mergeCell ref="D124:D125"/>
    <mergeCell ref="E124:E125"/>
    <mergeCell ref="H124:H125"/>
    <mergeCell ref="A126:A127"/>
    <mergeCell ref="B126:B127"/>
    <mergeCell ref="C126:C127"/>
    <mergeCell ref="D126:D127"/>
    <mergeCell ref="E126:E127"/>
    <mergeCell ref="H126:H127"/>
    <mergeCell ref="A120:A121"/>
    <mergeCell ref="B120:B121"/>
    <mergeCell ref="C120:C121"/>
    <mergeCell ref="D120:D121"/>
    <mergeCell ref="E120:E121"/>
    <mergeCell ref="H120:H121"/>
    <mergeCell ref="A122:A123"/>
    <mergeCell ref="B122:B123"/>
    <mergeCell ref="C122:C123"/>
    <mergeCell ref="D122:D123"/>
    <mergeCell ref="E122:E123"/>
    <mergeCell ref="H122:H123"/>
    <mergeCell ref="A116:A117"/>
    <mergeCell ref="B116:B117"/>
    <mergeCell ref="C116:C117"/>
    <mergeCell ref="D116:D117"/>
    <mergeCell ref="E116:E117"/>
    <mergeCell ref="H116:H117"/>
    <mergeCell ref="A118:A119"/>
    <mergeCell ref="B118:B119"/>
    <mergeCell ref="C118:C119"/>
    <mergeCell ref="D118:D119"/>
    <mergeCell ref="E118:E119"/>
    <mergeCell ref="H118:H119"/>
    <mergeCell ref="A112:A113"/>
    <mergeCell ref="B112:B113"/>
    <mergeCell ref="C112:C113"/>
    <mergeCell ref="D112:D113"/>
    <mergeCell ref="E112:E113"/>
    <mergeCell ref="H112:H113"/>
    <mergeCell ref="A114:A115"/>
    <mergeCell ref="B114:B115"/>
    <mergeCell ref="C114:C115"/>
    <mergeCell ref="D114:D115"/>
    <mergeCell ref="E114:E115"/>
    <mergeCell ref="H114:H115"/>
    <mergeCell ref="A108:A109"/>
    <mergeCell ref="B108:B109"/>
    <mergeCell ref="C108:C109"/>
    <mergeCell ref="D108:D109"/>
    <mergeCell ref="E108:E109"/>
    <mergeCell ref="H108:H109"/>
    <mergeCell ref="A110:A111"/>
    <mergeCell ref="B110:B111"/>
    <mergeCell ref="C110:C111"/>
    <mergeCell ref="D110:D111"/>
    <mergeCell ref="E110:E111"/>
    <mergeCell ref="H110:H111"/>
    <mergeCell ref="A104:A105"/>
    <mergeCell ref="B104:B105"/>
    <mergeCell ref="C104:C105"/>
    <mergeCell ref="D104:D105"/>
    <mergeCell ref="E104:E105"/>
    <mergeCell ref="H104:H105"/>
    <mergeCell ref="A106:A107"/>
    <mergeCell ref="B106:B107"/>
    <mergeCell ref="C106:C107"/>
    <mergeCell ref="D106:D107"/>
    <mergeCell ref="E106:E107"/>
    <mergeCell ref="H106:H107"/>
    <mergeCell ref="A100:A101"/>
    <mergeCell ref="B100:B101"/>
    <mergeCell ref="C100:C101"/>
    <mergeCell ref="D100:D101"/>
    <mergeCell ref="E100:E101"/>
    <mergeCell ref="H100:H101"/>
    <mergeCell ref="A102:A103"/>
    <mergeCell ref="B102:B103"/>
    <mergeCell ref="C102:C103"/>
    <mergeCell ref="D102:D103"/>
    <mergeCell ref="E102:E103"/>
    <mergeCell ref="H102:H103"/>
    <mergeCell ref="A96:A97"/>
    <mergeCell ref="B96:B97"/>
    <mergeCell ref="C96:C97"/>
    <mergeCell ref="D96:D97"/>
    <mergeCell ref="E96:E97"/>
    <mergeCell ref="H96:H97"/>
    <mergeCell ref="A98:A99"/>
    <mergeCell ref="B98:B99"/>
    <mergeCell ref="C98:C99"/>
    <mergeCell ref="D98:D99"/>
    <mergeCell ref="E98:E99"/>
    <mergeCell ref="H98:H99"/>
    <mergeCell ref="A92:A93"/>
    <mergeCell ref="B92:B93"/>
    <mergeCell ref="C92:C93"/>
    <mergeCell ref="D92:D93"/>
    <mergeCell ref="E92:E93"/>
    <mergeCell ref="H92:H93"/>
    <mergeCell ref="A94:A95"/>
    <mergeCell ref="B94:B95"/>
    <mergeCell ref="C94:C95"/>
    <mergeCell ref="D94:D95"/>
    <mergeCell ref="E94:E95"/>
    <mergeCell ref="H94:H95"/>
    <mergeCell ref="A88:A89"/>
    <mergeCell ref="B88:B89"/>
    <mergeCell ref="C88:C89"/>
    <mergeCell ref="D88:D89"/>
    <mergeCell ref="E88:E89"/>
    <mergeCell ref="H88:H89"/>
    <mergeCell ref="A90:A91"/>
    <mergeCell ref="B90:B91"/>
    <mergeCell ref="C90:C91"/>
    <mergeCell ref="D90:D91"/>
    <mergeCell ref="E90:E91"/>
    <mergeCell ref="H90:H91"/>
    <mergeCell ref="A84:A85"/>
    <mergeCell ref="B84:B85"/>
    <mergeCell ref="C84:C85"/>
    <mergeCell ref="D84:D85"/>
    <mergeCell ref="E84:E85"/>
    <mergeCell ref="H84:H85"/>
    <mergeCell ref="A86:A87"/>
    <mergeCell ref="B86:B87"/>
    <mergeCell ref="C86:C87"/>
    <mergeCell ref="D86:D87"/>
    <mergeCell ref="E86:E87"/>
    <mergeCell ref="H86:H87"/>
    <mergeCell ref="A80:A81"/>
    <mergeCell ref="B80:B81"/>
    <mergeCell ref="C80:C81"/>
    <mergeCell ref="D80:D81"/>
    <mergeCell ref="E80:E81"/>
    <mergeCell ref="H80:H81"/>
    <mergeCell ref="A82:A83"/>
    <mergeCell ref="B82:B83"/>
    <mergeCell ref="C82:C83"/>
    <mergeCell ref="D82:D83"/>
    <mergeCell ref="E82:E83"/>
    <mergeCell ref="H82:H83"/>
    <mergeCell ref="A76:A77"/>
    <mergeCell ref="B76:B77"/>
    <mergeCell ref="C76:C77"/>
    <mergeCell ref="D76:D77"/>
    <mergeCell ref="E76:E77"/>
    <mergeCell ref="H76:H77"/>
    <mergeCell ref="A78:A79"/>
    <mergeCell ref="B78:B79"/>
    <mergeCell ref="C78:C79"/>
    <mergeCell ref="D78:D79"/>
    <mergeCell ref="E78:E79"/>
    <mergeCell ref="H78:H79"/>
    <mergeCell ref="A72:A73"/>
    <mergeCell ref="B72:B73"/>
    <mergeCell ref="C72:C73"/>
    <mergeCell ref="D72:D73"/>
    <mergeCell ref="E72:E73"/>
    <mergeCell ref="H72:H73"/>
    <mergeCell ref="A74:A75"/>
    <mergeCell ref="B74:B75"/>
    <mergeCell ref="C74:C75"/>
    <mergeCell ref="D74:D75"/>
    <mergeCell ref="E74:E75"/>
    <mergeCell ref="H74:H75"/>
    <mergeCell ref="A68:A69"/>
    <mergeCell ref="B68:B69"/>
    <mergeCell ref="C68:C69"/>
    <mergeCell ref="D68:D69"/>
    <mergeCell ref="E68:E69"/>
    <mergeCell ref="H68:H69"/>
    <mergeCell ref="A70:A71"/>
    <mergeCell ref="B70:B71"/>
    <mergeCell ref="C70:C71"/>
    <mergeCell ref="D70:D71"/>
    <mergeCell ref="E70:E71"/>
    <mergeCell ref="H70:H71"/>
    <mergeCell ref="H30:H31"/>
    <mergeCell ref="H32:H33"/>
    <mergeCell ref="H34:H35"/>
    <mergeCell ref="H36:H37"/>
    <mergeCell ref="A66:A67"/>
    <mergeCell ref="B66:B67"/>
    <mergeCell ref="C66:C67"/>
    <mergeCell ref="D66:D67"/>
    <mergeCell ref="E66:E67"/>
    <mergeCell ref="H66:H67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C60:C61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  <mergeCell ref="A152:A153"/>
    <mergeCell ref="B152:B153"/>
    <mergeCell ref="C152:C153"/>
    <mergeCell ref="D152:D153"/>
    <mergeCell ref="E152:E153"/>
    <mergeCell ref="H152:H153"/>
    <mergeCell ref="A154:A155"/>
    <mergeCell ref="B154:B155"/>
    <mergeCell ref="C154:C155"/>
    <mergeCell ref="D154:D155"/>
    <mergeCell ref="E154:E155"/>
    <mergeCell ref="H154:H155"/>
    <mergeCell ref="A156:A157"/>
    <mergeCell ref="B156:B157"/>
    <mergeCell ref="C156:C157"/>
    <mergeCell ref="D156:D157"/>
    <mergeCell ref="E156:E157"/>
    <mergeCell ref="H156:H157"/>
    <mergeCell ref="A158:A159"/>
    <mergeCell ref="B158:B159"/>
    <mergeCell ref="C158:C159"/>
    <mergeCell ref="D158:D159"/>
    <mergeCell ref="E158:E159"/>
    <mergeCell ref="H158:H159"/>
    <mergeCell ref="A160:A161"/>
    <mergeCell ref="B160:B161"/>
    <mergeCell ref="C160:C161"/>
    <mergeCell ref="D160:D161"/>
    <mergeCell ref="E160:E161"/>
    <mergeCell ref="H160:H161"/>
    <mergeCell ref="B162:B163"/>
    <mergeCell ref="C162:C163"/>
    <mergeCell ref="D162:D163"/>
    <mergeCell ref="E162:E163"/>
    <mergeCell ref="H162:H163"/>
    <mergeCell ref="A162:A163"/>
    <mergeCell ref="C164:C165"/>
    <mergeCell ref="D164:D165"/>
    <mergeCell ref="E164:E165"/>
    <mergeCell ref="H164:H165"/>
    <mergeCell ref="B166:B167"/>
    <mergeCell ref="C166:C167"/>
    <mergeCell ref="D166:D167"/>
    <mergeCell ref="E166:E167"/>
    <mergeCell ref="H166:H167"/>
    <mergeCell ref="C168:C169"/>
    <mergeCell ref="D168:D169"/>
    <mergeCell ref="E168:E169"/>
    <mergeCell ref="H168:H169"/>
    <mergeCell ref="B170:B171"/>
    <mergeCell ref="C170:C171"/>
    <mergeCell ref="D170:D171"/>
    <mergeCell ref="E170:E171"/>
    <mergeCell ref="H170:H171"/>
    <mergeCell ref="C172:C173"/>
    <mergeCell ref="D172:D173"/>
    <mergeCell ref="E172:E173"/>
    <mergeCell ref="H172:H173"/>
    <mergeCell ref="B174:B175"/>
    <mergeCell ref="C174:C175"/>
    <mergeCell ref="D174:D175"/>
    <mergeCell ref="E174:E175"/>
    <mergeCell ref="H174:H175"/>
    <mergeCell ref="C176:C177"/>
    <mergeCell ref="D176:D177"/>
    <mergeCell ref="E176:E177"/>
    <mergeCell ref="H176:H177"/>
    <mergeCell ref="B178:B179"/>
    <mergeCell ref="C178:C179"/>
    <mergeCell ref="D178:D179"/>
    <mergeCell ref="E178:E179"/>
    <mergeCell ref="H178:H179"/>
    <mergeCell ref="C180:C181"/>
    <mergeCell ref="D180:D181"/>
    <mergeCell ref="E180:E181"/>
    <mergeCell ref="H180:H181"/>
    <mergeCell ref="B182:B183"/>
    <mergeCell ref="C182:C183"/>
    <mergeCell ref="D182:D183"/>
    <mergeCell ref="E182:E183"/>
    <mergeCell ref="H182:H183"/>
    <mergeCell ref="C184:C185"/>
    <mergeCell ref="D184:D185"/>
    <mergeCell ref="E184:E185"/>
    <mergeCell ref="H184:H185"/>
    <mergeCell ref="B186:B187"/>
    <mergeCell ref="C186:C187"/>
    <mergeCell ref="D186:D187"/>
    <mergeCell ref="E186:E187"/>
    <mergeCell ref="H186:H187"/>
    <mergeCell ref="C188:C189"/>
    <mergeCell ref="D188:D189"/>
    <mergeCell ref="E188:E189"/>
    <mergeCell ref="H188:H189"/>
    <mergeCell ref="B190:B191"/>
    <mergeCell ref="C190:C191"/>
    <mergeCell ref="D190:D191"/>
    <mergeCell ref="E190:E191"/>
    <mergeCell ref="H190:H191"/>
    <mergeCell ref="A164:A165"/>
    <mergeCell ref="A166:A167"/>
    <mergeCell ref="A168:A169"/>
    <mergeCell ref="A172:A173"/>
    <mergeCell ref="A180:A181"/>
    <mergeCell ref="A170:A171"/>
    <mergeCell ref="A174:A175"/>
    <mergeCell ref="B192:B193"/>
    <mergeCell ref="A184:A185"/>
    <mergeCell ref="A182:A183"/>
    <mergeCell ref="A178:A179"/>
    <mergeCell ref="A176:A177"/>
    <mergeCell ref="B188:B189"/>
    <mergeCell ref="B184:B185"/>
    <mergeCell ref="B180:B181"/>
    <mergeCell ref="B176:B177"/>
    <mergeCell ref="B172:B173"/>
    <mergeCell ref="B168:B169"/>
    <mergeCell ref="B164:B165"/>
    <mergeCell ref="C192:C193"/>
    <mergeCell ref="D192:D193"/>
    <mergeCell ref="E192:E193"/>
    <mergeCell ref="H192:H193"/>
    <mergeCell ref="B194:B195"/>
    <mergeCell ref="C194:C195"/>
    <mergeCell ref="D194:D195"/>
    <mergeCell ref="E194:E195"/>
    <mergeCell ref="H194:H195"/>
    <mergeCell ref="B196:B197"/>
    <mergeCell ref="C196:C197"/>
    <mergeCell ref="D196:D197"/>
    <mergeCell ref="E196:E197"/>
    <mergeCell ref="H196:H197"/>
    <mergeCell ref="B198:B199"/>
    <mergeCell ref="C198:C199"/>
    <mergeCell ref="D198:D199"/>
    <mergeCell ref="E198:E199"/>
    <mergeCell ref="H198:H199"/>
    <mergeCell ref="B200:B201"/>
    <mergeCell ref="C200:C201"/>
    <mergeCell ref="D200:D201"/>
    <mergeCell ref="E200:E201"/>
    <mergeCell ref="H200:H201"/>
    <mergeCell ref="B202:B203"/>
    <mergeCell ref="C202:C203"/>
    <mergeCell ref="D202:D203"/>
    <mergeCell ref="E202:E203"/>
    <mergeCell ref="H202:H203"/>
    <mergeCell ref="A202:A203"/>
    <mergeCell ref="A200:A201"/>
    <mergeCell ref="A198:A199"/>
    <mergeCell ref="A196:A197"/>
    <mergeCell ref="A194:A195"/>
    <mergeCell ref="A192:A193"/>
    <mergeCell ref="A190:A191"/>
    <mergeCell ref="A188:A189"/>
    <mergeCell ref="A186:A187"/>
    <mergeCell ref="I20:I21"/>
    <mergeCell ref="I22:I23"/>
    <mergeCell ref="I24:I25"/>
    <mergeCell ref="I26:I27"/>
    <mergeCell ref="I28:I29"/>
    <mergeCell ref="I30:I31"/>
    <mergeCell ref="I32:I33"/>
    <mergeCell ref="I34:I35"/>
    <mergeCell ref="I50:I51"/>
  </mergeCells>
  <phoneticPr fontId="7" type="noConversion"/>
  <printOptions horizontalCentered="1"/>
  <pageMargins left="0.11811023622047245" right="0.11811023622047245" top="0.15748031496062992" bottom="0.15748031496062992" header="0.31496062992125984" footer="0.31496062992125984"/>
  <pageSetup paperSize="9" scale="85" fitToHeight="0" orientation="landscape" r:id="rId1"/>
  <rowBreaks count="8" manualBreakCount="8">
    <brk id="29" max="8" man="1"/>
    <brk id="51" max="8" man="1"/>
    <brk id="75" max="8" man="1"/>
    <brk id="99" max="8" man="1"/>
    <brk id="123" max="8" man="1"/>
    <brk id="147" max="8" man="1"/>
    <brk id="171" max="8" man="1"/>
    <brk id="19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มี.ค.68</vt:lpstr>
      <vt:lpstr>มี.ค.68!Print_Area</vt:lpstr>
      <vt:lpstr>มี.ค.68!Print_Titles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2026-06-26T03:33:53Z</cp:lastPrinted>
  <dcterms:created xsi:type="dcterms:W3CDTF">2026-05-22T03:02:24Z</dcterms:created>
  <dcterms:modified xsi:type="dcterms:W3CDTF">2026-06-26T03:34:45Z</dcterms:modified>
</cp:coreProperties>
</file>