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2_69\"/>
    </mc:Choice>
  </mc:AlternateContent>
  <xr:revisionPtr revIDLastSave="0" documentId="13_ncr:1_{E6F80C7D-6197-4F94-87B8-018DCEC7930E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ก.ย. 68" sheetId="1" r:id="rId1"/>
  </sheets>
  <definedNames>
    <definedName name="_xlnm.Print_Area" localSheetId="0">'ก.ย. 68'!$A$1:$I$241</definedName>
    <definedName name="_xlnm.Print_Titles" localSheetId="0">'ก.ย. 68'!$1:$5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2" i="1" l="1"/>
  <c r="G97" i="1"/>
  <c r="D240" i="1"/>
  <c r="D238" i="1"/>
  <c r="D236" i="1"/>
  <c r="G231" i="1"/>
  <c r="G233" i="1"/>
  <c r="G235" i="1"/>
  <c r="G221" i="1"/>
  <c r="G223" i="1"/>
  <c r="G225" i="1"/>
  <c r="G227" i="1"/>
  <c r="G229" i="1"/>
  <c r="G207" i="1"/>
  <c r="G209" i="1"/>
  <c r="G211" i="1"/>
  <c r="G213" i="1"/>
  <c r="G215" i="1"/>
  <c r="G217" i="1"/>
  <c r="G219" i="1"/>
  <c r="F219" i="1"/>
  <c r="F221" i="1"/>
  <c r="F223" i="1"/>
  <c r="F225" i="1"/>
  <c r="F227" i="1"/>
  <c r="F229" i="1"/>
  <c r="F231" i="1"/>
  <c r="F233" i="1"/>
  <c r="F235" i="1"/>
  <c r="F211" i="1"/>
  <c r="F213" i="1"/>
  <c r="F215" i="1"/>
  <c r="F217" i="1"/>
  <c r="F207" i="1"/>
  <c r="F209" i="1"/>
  <c r="F205" i="1"/>
  <c r="D234" i="1"/>
  <c r="D232" i="1"/>
  <c r="D230" i="1"/>
  <c r="D228" i="1"/>
  <c r="D226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80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F179" i="1"/>
  <c r="F181" i="1"/>
  <c r="F183" i="1"/>
  <c r="F185" i="1"/>
  <c r="F187" i="1"/>
  <c r="F189" i="1"/>
  <c r="F191" i="1"/>
  <c r="F193" i="1"/>
  <c r="F195" i="1"/>
  <c r="F197" i="1"/>
  <c r="F199" i="1"/>
  <c r="F201" i="1"/>
  <c r="F203" i="1"/>
  <c r="D178" i="1"/>
  <c r="F153" i="1"/>
  <c r="F155" i="1"/>
  <c r="F157" i="1"/>
  <c r="F159" i="1"/>
  <c r="F161" i="1"/>
  <c r="F163" i="1"/>
  <c r="F165" i="1"/>
  <c r="F167" i="1"/>
  <c r="F169" i="1"/>
  <c r="F171" i="1"/>
  <c r="F173" i="1"/>
  <c r="F175" i="1"/>
  <c r="F177" i="1"/>
  <c r="F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D168" i="1"/>
  <c r="D170" i="1"/>
  <c r="D172" i="1"/>
  <c r="D174" i="1"/>
  <c r="D176" i="1"/>
  <c r="D152" i="1"/>
  <c r="D154" i="1"/>
  <c r="D156" i="1"/>
  <c r="D158" i="1"/>
  <c r="D160" i="1"/>
  <c r="D162" i="1"/>
  <c r="D164" i="1"/>
  <c r="D166" i="1"/>
  <c r="F97" i="1"/>
  <c r="F99" i="1"/>
  <c r="G151" i="1"/>
  <c r="G150" i="1"/>
  <c r="D150" i="1"/>
  <c r="G149" i="1"/>
  <c r="F149" i="1"/>
  <c r="G148" i="1"/>
  <c r="D148" i="1"/>
  <c r="G147" i="1"/>
  <c r="F147" i="1"/>
  <c r="G146" i="1"/>
  <c r="D146" i="1"/>
  <c r="G145" i="1"/>
  <c r="F145" i="1"/>
  <c r="G144" i="1"/>
  <c r="D144" i="1"/>
  <c r="G143" i="1"/>
  <c r="F143" i="1"/>
  <c r="G142" i="1"/>
  <c r="D142" i="1"/>
  <c r="G141" i="1"/>
  <c r="F141" i="1"/>
  <c r="G140" i="1"/>
  <c r="D140" i="1"/>
  <c r="F139" i="1"/>
  <c r="G138" i="1"/>
  <c r="D138" i="1"/>
  <c r="G139" i="1" s="1"/>
  <c r="G137" i="1"/>
  <c r="F137" i="1"/>
  <c r="G136" i="1"/>
  <c r="D136" i="1"/>
  <c r="G135" i="1"/>
  <c r="F135" i="1"/>
  <c r="G134" i="1"/>
  <c r="D134" i="1"/>
  <c r="G133" i="1"/>
  <c r="F133" i="1"/>
  <c r="G132" i="1"/>
  <c r="D132" i="1"/>
  <c r="G131" i="1"/>
  <c r="F131" i="1"/>
  <c r="G130" i="1"/>
  <c r="D130" i="1"/>
  <c r="G129" i="1"/>
  <c r="F129" i="1"/>
  <c r="G128" i="1"/>
  <c r="D128" i="1"/>
  <c r="G127" i="1"/>
  <c r="F127" i="1"/>
  <c r="G126" i="1"/>
  <c r="D126" i="1"/>
  <c r="G125" i="1"/>
  <c r="F125" i="1"/>
  <c r="G124" i="1"/>
  <c r="D124" i="1"/>
  <c r="G123" i="1"/>
  <c r="F123" i="1"/>
  <c r="G122" i="1"/>
  <c r="D122" i="1"/>
  <c r="F121" i="1"/>
  <c r="D120" i="1"/>
  <c r="G121" i="1" s="1"/>
  <c r="G119" i="1"/>
  <c r="F119" i="1"/>
  <c r="G118" i="1"/>
  <c r="D118" i="1"/>
  <c r="G117" i="1"/>
  <c r="F117" i="1"/>
  <c r="G116" i="1"/>
  <c r="D116" i="1"/>
  <c r="G115" i="1"/>
  <c r="F115" i="1"/>
  <c r="G114" i="1"/>
  <c r="D114" i="1"/>
  <c r="G113" i="1"/>
  <c r="F113" i="1"/>
  <c r="G112" i="1"/>
  <c r="D112" i="1"/>
  <c r="G111" i="1"/>
  <c r="F111" i="1"/>
  <c r="G110" i="1"/>
  <c r="D110" i="1"/>
  <c r="G109" i="1"/>
  <c r="F109" i="1"/>
  <c r="G108" i="1"/>
  <c r="D108" i="1"/>
  <c r="G107" i="1"/>
  <c r="F107" i="1"/>
  <c r="G106" i="1"/>
  <c r="D106" i="1"/>
  <c r="G105" i="1"/>
  <c r="F105" i="1"/>
  <c r="G104" i="1"/>
  <c r="D104" i="1"/>
  <c r="G103" i="1"/>
  <c r="F103" i="1"/>
  <c r="G102" i="1"/>
  <c r="D102" i="1"/>
  <c r="G101" i="1"/>
  <c r="F101" i="1"/>
  <c r="G100" i="1"/>
  <c r="D100" i="1"/>
  <c r="G99" i="1"/>
  <c r="G98" i="1"/>
  <c r="D98" i="1"/>
  <c r="G96" i="1"/>
  <c r="D96" i="1"/>
  <c r="G95" i="1"/>
  <c r="F95" i="1"/>
  <c r="G94" i="1"/>
  <c r="D94" i="1"/>
  <c r="G93" i="1"/>
  <c r="F93" i="1"/>
  <c r="G92" i="1"/>
  <c r="D92" i="1"/>
  <c r="G91" i="1"/>
  <c r="F91" i="1"/>
  <c r="G90" i="1"/>
  <c r="D90" i="1"/>
  <c r="G89" i="1"/>
  <c r="F89" i="1"/>
  <c r="G88" i="1"/>
  <c r="D88" i="1"/>
  <c r="G87" i="1"/>
  <c r="F87" i="1"/>
  <c r="G86" i="1"/>
  <c r="D86" i="1"/>
  <c r="G85" i="1"/>
  <c r="F85" i="1"/>
  <c r="G84" i="1"/>
  <c r="D84" i="1"/>
  <c r="G83" i="1"/>
  <c r="F83" i="1"/>
  <c r="G82" i="1"/>
  <c r="D82" i="1"/>
  <c r="G81" i="1"/>
  <c r="F81" i="1"/>
  <c r="G80" i="1"/>
  <c r="D80" i="1"/>
  <c r="G79" i="1"/>
  <c r="F79" i="1"/>
  <c r="G78" i="1"/>
  <c r="D78" i="1"/>
  <c r="G77" i="1"/>
  <c r="F77" i="1"/>
  <c r="G76" i="1"/>
  <c r="D76" i="1"/>
  <c r="G75" i="1"/>
  <c r="F75" i="1"/>
  <c r="G74" i="1"/>
  <c r="D74" i="1"/>
  <c r="G73" i="1"/>
  <c r="F73" i="1"/>
  <c r="G72" i="1"/>
  <c r="D72" i="1"/>
  <c r="G71" i="1"/>
  <c r="F71" i="1"/>
  <c r="G70" i="1"/>
  <c r="D70" i="1"/>
  <c r="G69" i="1"/>
  <c r="F69" i="1"/>
  <c r="G68" i="1"/>
  <c r="D68" i="1"/>
  <c r="G66" i="1"/>
  <c r="G67" i="1"/>
  <c r="F67" i="1"/>
  <c r="D66" i="1"/>
  <c r="G6" i="1"/>
  <c r="G7" i="1"/>
  <c r="D6" i="1"/>
</calcChain>
</file>

<file path=xl/sharedStrings.xml><?xml version="1.0" encoding="utf-8"?>
<sst xmlns="http://schemas.openxmlformats.org/spreadsheetml/2006/main" count="678" uniqueCount="252">
  <si>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</si>
  <si>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</si>
  <si>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</si>
  <si>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</si>
  <si>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</si>
  <si>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</si>
  <si>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</si>
  <si>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</si>
  <si>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</si>
  <si>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</si>
  <si>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</si>
  <si>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</si>
  <si>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นายเทพพิทักษ์ คดขวาน้อย</t>
  </si>
  <si>
    <t>เป็นผู้มีคุณสมบัติครบถ้วน</t>
  </si>
  <si>
    <t xml:space="preserve"> </t>
  </si>
  <si>
    <t>จัดซื้อวัสดุสำนักงาน</t>
  </si>
  <si>
    <t>หจก.เอ วี โปรดักส์เซ็นเตอร์</t>
  </si>
  <si>
    <t>จัดซื้อวัสดุคอมพิวเตอร์</t>
  </si>
  <si>
    <t>ร้านตาลโตนด @ ไอที</t>
  </si>
  <si>
    <t>จัดซื้อวัสดุไฟฟ้าและวิทยุ</t>
  </si>
  <si>
    <t>หจก.ไฟฟ้าแสงคูณ</t>
  </si>
  <si>
    <t>จัดจ้างล้างเครื่องปรับอากาศ</t>
  </si>
  <si>
    <t>จัดซื้อครุภัณฑ์สำนักงาน (แอร์)</t>
  </si>
  <si>
    <t>จัดจ้างซ่อมแซมคอมพิวเตอร์</t>
  </si>
  <si>
    <t>จัดจ้างถ่ายเอกสาร</t>
  </si>
  <si>
    <t>จัดซื้อวัสดุเชื้อเพลิงและหล่อลื่น</t>
  </si>
  <si>
    <t>จัดซื้อค่าวัสดุไฟฟ้าและวิทยุ</t>
  </si>
  <si>
    <t>ค่าจัดจ้างทำป้ายไวนิล</t>
  </si>
  <si>
    <t>จัดซื้อวัสดุเชื้อเพลิงและหล่อลื่นประจำเดือน ก.ย.68</t>
  </si>
  <si>
    <t>บริษัท หลง หยวน จำกัด</t>
  </si>
  <si>
    <t>นายชาติยะ ศาสตรา</t>
  </si>
  <si>
    <t>ร้านตาลโตลด @ ไอที</t>
  </si>
  <si>
    <t>หจก.เอวี โปรดักส์เซ็นเตอร์</t>
  </si>
  <si>
    <t>หจก.ชัยสวัสดิ์ปากช่อง</t>
  </si>
  <si>
    <t>ร้านก้าวไกล</t>
  </si>
  <si>
    <t>หจก.คลาสสิค การโฆษณา</t>
  </si>
  <si>
    <t>จัดซื้อเครื่องสำรองไฟ ขนาด 3KVA</t>
  </si>
  <si>
    <t>จัดซื้อเครื่องคอมพิมเตอร์โน๊ตบุ๊ค</t>
  </si>
  <si>
    <t>จัดซื้อเครื่องสำรองไฟ ขนาด 2KVA</t>
  </si>
  <si>
    <t>จัดจ้างถ่ายเอกสารพร้อมเข้าเล่ม</t>
  </si>
  <si>
    <t>บ.เคพี ออลล์ ซัพพลาย            แอน เอ็นจิเนียริ่ง จำกัด</t>
  </si>
  <si>
    <t>บ.เคพี ออลล์ ซัพพลาย      แอน เอ็นจิเนียริ่ง จำกัด</t>
  </si>
  <si>
    <t>จัดซื้อวัสดุงานบ้านงานครัว</t>
  </si>
  <si>
    <t>น้ำมันเชื้อเพลิงและหล่อลื่น งานบริการ</t>
  </si>
  <si>
    <t>ร้านมานิตย์ก๊อปปี้</t>
  </si>
  <si>
    <t>นางสาวปกนภสร ดุ้งกลาง</t>
  </si>
  <si>
    <t>หจก.เขาใหญ่วัสดุก่อสร้าง</t>
  </si>
  <si>
    <t>น้ำมันเชื้อเพลิงและหล่อลื่น งานกำจัดขยะมูลฝอย งวดที่ 2 11-20 ก.ย.68</t>
  </si>
  <si>
    <t>ค่าบำรุงรักษาและซ่อมแซม</t>
  </si>
  <si>
    <t>จัดซื้อวัสดุเครื่องแต่งกาย</t>
  </si>
  <si>
    <t>จัดซื้อวัสดุยานพาหนะและขนส่ง</t>
  </si>
  <si>
    <t>จัดจ้างบำรุงรักษาและซ่อมแซม</t>
  </si>
  <si>
    <t>ร้านอู่โชคประเสริฐยนต์</t>
  </si>
  <si>
    <t>ร้านพระสมุทรการค้า</t>
  </si>
  <si>
    <t>หจก.นิรันด์การยาง</t>
  </si>
  <si>
    <t>น้ำมันเชื้อเพลิงและหล่อลื่น งานกำจัดขยะมูลฝอย งวดที่ 3 21-27 ก.ย.68</t>
  </si>
  <si>
    <t>จัดจ้างเหมาบริการรถขุดตีนตะขาบ</t>
  </si>
  <si>
    <t>จัดซื้อวัสดุยานพาหนะและขนส่ง(แบตเตอรี่)</t>
  </si>
  <si>
    <t>จัดซื้อวัสดุเครื่องดับเพลิง (สายดับเพลิง)</t>
  </si>
  <si>
    <t>จัดซื้อครุภัณฑ์คอมพิวเตอร์หรืออิเล็กฯเครื่องคอมพิวเตอร์และเครื่องพิมพ์</t>
  </si>
  <si>
    <t>จัดซื้อยานพาหนะและขนส่ง (แบตเตอรี่)</t>
  </si>
  <si>
    <t>จัดซื้อวัสดุเชื้อเพลิงและหล่อลื่น ก.ย.68</t>
  </si>
  <si>
    <t>ศูนย์มาสด้าปากช่อง</t>
  </si>
  <si>
    <t>หจก.รถขุด2002</t>
  </si>
  <si>
    <t>นายเจษฎา เพชรมอญ</t>
  </si>
  <si>
    <t>ร้านสมบูรณ์พานิช</t>
  </si>
  <si>
    <t>ร้านคุณกานดา</t>
  </si>
  <si>
    <t>นางสาวสุพรรณี ดาโคกสูง</t>
  </si>
  <si>
    <t>จัดซื้อวัสดุก่อสร้าง จำนวน 10 ชุด</t>
  </si>
  <si>
    <t>จัดซื้ออุปกรณ์การก่อสร้าง</t>
  </si>
  <si>
    <t>จัดจ้างทำอาหารกลางวันและเครื่องดื่ม</t>
  </si>
  <si>
    <t>จัดจ้างทำตรายาง</t>
  </si>
  <si>
    <t>หจก.มงคลเพิ่มทรัพย์วัสดุก่อสร้าง</t>
  </si>
  <si>
    <t>บ.ลัคกี้ แอนด์ คลีนนิ่ง จำกัด</t>
  </si>
  <si>
    <t>บ.รักษาความปลอดภัย เอฟที เอ็น เรสพอนด์ จำกัด</t>
  </si>
  <si>
    <t>บ.เทพนคราร์ จำกัด</t>
  </si>
  <si>
    <t>หจก.ลิ้มพงษ์หลี วิทยุโทรทัศน์</t>
  </si>
  <si>
    <t>นายวิษณุ สุกุมาร</t>
  </si>
  <si>
    <t>นางสาวเสาวลักษณ์ จันทร์เรือง</t>
  </si>
  <si>
    <t>นายพิเชษฐ์ ลีฬกาญจนกุล</t>
  </si>
  <si>
    <t>จัดซื้อน้ำมันเชื้อเพลิงและหล่อลื่น ส.ค.68</t>
  </si>
  <si>
    <t>จัดจ้างถ่ายเอกสาร ส.ค.68</t>
  </si>
  <si>
    <t>จัดจ้างทำอาหารกลางวัน</t>
  </si>
  <si>
    <t>หจก.ลิ้มพงษ์หลี วิทยุ โทรทัศน์</t>
  </si>
  <si>
    <t>จัดซื้อน้ำมันเชื้อเพลิงและหล่อลื่น ก.ย.68</t>
  </si>
  <si>
    <t>จัดจ้างทำพานพุ่ม</t>
  </si>
  <si>
    <t>จัดจ้างทำกรอบรูป</t>
  </si>
  <si>
    <t>จัดซื้อผ้าต่วน</t>
  </si>
  <si>
    <t>จัดจ้างสถาบันศึกษา ระดับอุดมศึกษา เพื่อดำเนินการสำรวจความพึงพอใจ</t>
  </si>
  <si>
    <t>จัดจ้างซ่อมแซมเครื่องพิมพ์เอกสาร</t>
  </si>
  <si>
    <t>บ.เอกสหกรุ๊ป ออโต้โมบิล จำกัด</t>
  </si>
  <si>
    <t>นางสาวพันนิภา ดินไธสง</t>
  </si>
  <si>
    <t>ร้านเลิฟแมน นายยรรยง เลื่องลือ</t>
  </si>
  <si>
    <t>นางสาวถิรพร อุดมวงศ์มณี</t>
  </si>
  <si>
    <t>ม.ราชภัฏนครราชสีมา</t>
  </si>
  <si>
    <t>จัดจ้างทำอาหรว่างและเครื่องดื่ม</t>
  </si>
  <si>
    <t>จัดจ้างติดตั้งตู้สาขาพร้อมเดินสัญญาณโทรศัพท์และสายสัญญาณ</t>
  </si>
  <si>
    <t>จัดซื้อน้ำมันเชื้อเพลิงและหล่อลื่น(งานก่อสร้าง)</t>
  </si>
  <si>
    <t>จัดซื้อวัสดุก่อสร้าง</t>
  </si>
  <si>
    <t>จัดซื้อน้ำมันเชื้อเพลิงและหล่อลื่น(งานบริหาร)</t>
  </si>
  <si>
    <t>จัดซื้อน้ำมันเชื้อเพลิงและหล่อลื่น(งานสวน)</t>
  </si>
  <si>
    <t>จัดจ้างเหมาและดูแลเกาะกลาง 15 เกาะ</t>
  </si>
  <si>
    <t>จัดแจ้งซ่อมแซมนาฬิกาหอ</t>
  </si>
  <si>
    <t xml:space="preserve">บ.เคพี ออลล์ ซัพพลาย  </t>
  </si>
  <si>
    <t>นางสาวอมลยา บัวบานศรี</t>
  </si>
  <si>
    <t>หจก.เคเอสไทม์ซิสเท็ม</t>
  </si>
  <si>
    <t>โครงการก่อสร้าง คสล.พร้อมรางระบายน้ำซอยท่าเลื่อน2 เลขที่95/10</t>
  </si>
  <si>
    <t>โครงการก่อสร้าง คสล.พร้อมรางระบายน้ำซอยท่าเลื่อน2 เลขที่97/3</t>
  </si>
  <si>
    <t>ค่าถ่ายเอกสาร</t>
  </si>
  <si>
    <t>จัดจ้างไฟซ่อมแซมไฟจราจรบริเวณแยกลำสมพุง-ไนท์บาซ่าร์</t>
  </si>
  <si>
    <t>จ้างเหมาดูแลพื้นที่สวนสาธารณะ</t>
  </si>
  <si>
    <t>จัดซื้อวัสดุจราจร</t>
  </si>
  <si>
    <t>โครงการก่อสร้าง คสล.พร้อมราระบายน้ำ ถ.ท.28 ซ.13</t>
  </si>
  <si>
    <t>โครงการก่อสร้างปรับปรุงซ่อมแซมผิวจราจร ถ.มิตรภาพ 2422 สายหลัก</t>
  </si>
  <si>
    <t>จัดซื้อครุภัณฑ์ยานพาหนะและขนส่ง(รถบรรทุกดีเซล)</t>
  </si>
  <si>
    <t>บ.สืบศิริ ก่อสร้าง จำกัด</t>
  </si>
  <si>
    <t>บ.ก้าวก้าวมั่นคง จำกัด</t>
  </si>
  <si>
    <t>หจก.อิมเพลส เทคโนโลยี</t>
  </si>
  <si>
    <t>นาย ศิลา คำสุข</t>
  </si>
  <si>
    <t>กิจการร่วมค้า วีเค2023</t>
  </si>
  <si>
    <t>บ.โตโยต้าไทยเย็น จำกัด สาขาสีคิ้ว</t>
  </si>
  <si>
    <t>กิจการร่วมค้า วีเค2024</t>
  </si>
  <si>
    <t xml:space="preserve">จัดซื้อครุภัฑ์ยานพาหนะและขนส่ง(รถบรรทุกดีเซล ขนาด 1 ตัน </t>
  </si>
  <si>
    <t>บ.โตโยต้าไทยเย็น จำกัด สาขาเขาใหญ่</t>
  </si>
  <si>
    <t>แบบสรุปผลการดำเนินการจัดซื้อจัดจ้างประจำเดือน กันยายน 2568</t>
  </si>
  <si>
    <t>วันที่ 14 ตุลาคม 2568</t>
  </si>
  <si>
    <t>ค่าจ้างถ่ายเอกสารประจำเดือน (ก.ย)</t>
  </si>
  <si>
    <t>จัดจ้างทำอาหารว่างและเครื่องดื่มการประชุมประชาคมท้องถิ่น</t>
  </si>
  <si>
    <t xml:space="preserve">จัดจ้างทำอาหารว่างและเครื่องดื่มการประชุมคณะกรรมการสนับสนุน    </t>
  </si>
  <si>
    <t>น้ำมันเชื้อเพลิงและหล่อลื่น งานบริหาร</t>
  </si>
  <si>
    <t>จัดซื้อจัดจ้างตามหนังสือกรมบัญชีกลาง ที่ กค (กวจ) 0405.2/ว 119</t>
  </si>
  <si>
    <t>จัดจ้างทำอาหารว่าง เครื่องดื่มรับรองคณะศึกษาดูงาน ท.นิคมพัฒนา</t>
  </si>
  <si>
    <t>จัดจ้างทำเอกสารโครงงานการส่งเสริมความรู้ด้านกฎระเบียบ</t>
  </si>
  <si>
    <t>เลขที่โครงการ 671009000960</t>
  </si>
  <si>
    <t>จัดจ้างซ่อมแซมเครื่องปรับอากาศ</t>
  </si>
  <si>
    <t>เลขที่โครงการ 671010000862</t>
  </si>
  <si>
    <t>จัดจ้างทำความสะอาด เดือน ส.ค 68 (งวดที่11)</t>
  </si>
  <si>
    <t>วิธีประกวดราคาอิเล็กทรอนิกส์</t>
  </si>
  <si>
    <t>จัดจ้างรักษาความปลอดภัย เดือน ส.ค 68 (งวดที่11)</t>
  </si>
  <si>
    <t>เลขที่โครงการ 6808114354523</t>
  </si>
  <si>
    <t>จัดจ้างเช็คระยะรถยนต์ ขฉ 549 นม.</t>
  </si>
  <si>
    <t>เลขที่โครงการ 680814494193</t>
  </si>
  <si>
    <t>จัดซื้อครุภัณฑ์สำนักงาน(โทรศัพท์)</t>
  </si>
  <si>
    <t>เลขที่โครงการ 680814494922</t>
  </si>
  <si>
    <t>จัดซื้อครุภัณฑ์สำนักงานตู้สาขาโทรศัพท์</t>
  </si>
  <si>
    <t>เลขที่โครงการ 680814494281</t>
  </si>
  <si>
    <t>จัดซื้อครุภัณฑ์คอมพิวเตอร์</t>
  </si>
  <si>
    <t>เลขที่โครงการ 680914229303</t>
  </si>
  <si>
    <t>จัดซื้อครุภัณฑ์สำนักงาน</t>
  </si>
  <si>
    <t>เลขที่โครงการ 680814355314</t>
  </si>
  <si>
    <t>จัดจ้างเช็คระยะรถยนต์ งค 5746 นม.</t>
  </si>
  <si>
    <t>เลขที่โครงการ 680914228780</t>
  </si>
  <si>
    <t>จัดซื้อครุภัณฑ์คอมพิวเตอร์หรืออิเล็กหรอนิคส์</t>
  </si>
  <si>
    <t>เลขที่โครงการ 680914325576</t>
  </si>
  <si>
    <t>เลขที่โครงการ 680914228870</t>
  </si>
  <si>
    <t>เลขที่โครงการ 680914326329</t>
  </si>
  <si>
    <t>เลขที่โครงการ 680914228586</t>
  </si>
  <si>
    <t>เลขที่โครงการ 680814515757</t>
  </si>
  <si>
    <t>จัดจ้างถ่ายเอกสาร ก.ย.68</t>
  </si>
  <si>
    <t xml:space="preserve">โครงการก่อสร้าง คสล.พร้อมรางระบายน้ำ ถ.พอมพาราม ซ.9 </t>
  </si>
  <si>
    <t>จัดจ้างซ่อมแซมไฟฟ้า (ฟิตเนส)</t>
  </si>
  <si>
    <t>สัญญาเลขที่ CNTR-00308/68</t>
  </si>
  <si>
    <t>สัญญากองคลัง ที่ 78/68</t>
  </si>
  <si>
    <t>เลขที่โครงการ 68099089351</t>
  </si>
  <si>
    <t>เลขที่โครงการ 68099094523</t>
  </si>
  <si>
    <t>สัญญาแลขที่ CNTR-00372/68</t>
  </si>
  <si>
    <t>เลขที่โครงการ 69099244507</t>
  </si>
  <si>
    <t>เลขที่โครงการ 68089670488</t>
  </si>
  <si>
    <t>สัญญาเลขที่ CNTR-00360/68</t>
  </si>
  <si>
    <t>เลขที่โครงการ 68099147586</t>
  </si>
  <si>
    <t>เลขที่โครงการ 68099151774</t>
  </si>
  <si>
    <t>เลขที่โครงการ 68099149595</t>
  </si>
  <si>
    <t>เลขที่โครงการ 68099291594</t>
  </si>
  <si>
    <t>เลขที่โครงการ 68099608868</t>
  </si>
  <si>
    <t>เลขที่โครงการ 68089458357</t>
  </si>
  <si>
    <t>จ้างถ่ายเอกสารประจำเดือน (ส.ค.)</t>
  </si>
  <si>
    <t>สัญญาเลขที่ CNTR-00353/68</t>
  </si>
  <si>
    <t>เลขที่โครงการ 68089389583</t>
  </si>
  <si>
    <t>เลขที่โครงการ 68089495539</t>
  </si>
  <si>
    <t>เลขที่โครงการ 68099292571</t>
  </si>
  <si>
    <t>เลขที่โครงการ 68099412499</t>
  </si>
  <si>
    <t>สัญญาเลขที่ CNTR-00347/68</t>
  </si>
  <si>
    <t>สัญญาเลขที่ CNTR-00351/68</t>
  </si>
  <si>
    <t>สัญญาเลขที่ CNTR-00357/68</t>
  </si>
  <si>
    <t>สัญญากองสาธารณสุขฯ ที่ 188/68</t>
  </si>
  <si>
    <t>สัญญากองสาธารณสุขฯ ที่ 189/68</t>
  </si>
  <si>
    <t>สัญญากองสาธารณสุขฯ ที่ 190/68</t>
  </si>
  <si>
    <t>สัญญากองสาธารณสุขฯ ที่ 191/68</t>
  </si>
  <si>
    <t>สัญญากองสาธารณสุขฯ ที่ 192/68</t>
  </si>
  <si>
    <t>เลขที่โครงการ 68099148333</t>
  </si>
  <si>
    <t>เลขที่โครงการ 68099113683</t>
  </si>
  <si>
    <t>เลขที่โครงการ 68099146643</t>
  </si>
  <si>
    <t>เลขที่โครงการ 68099147545</t>
  </si>
  <si>
    <t>สัญญาเลขที่ CNTR-00397/68 </t>
  </si>
  <si>
    <t>เลขที่โครงการ 68099265024</t>
  </si>
  <si>
    <t>เลขที่โครงการ 68099266626</t>
  </si>
  <si>
    <t>เลขที่โครงการ 68099258877</t>
  </si>
  <si>
    <t>เลขที่โครงการ 68099257214</t>
  </si>
  <si>
    <t>สัญญาเลขที่ CNTR-00399/68</t>
  </si>
  <si>
    <t>เลขที่โครงการ 68099448175</t>
  </si>
  <si>
    <t>เลขที่โครงการ 68099509228</t>
  </si>
  <si>
    <t>สัญญาเลขที่ CNTR-00331/68</t>
  </si>
  <si>
    <t>สัญญาเลขที่ CNTR-00332/68</t>
  </si>
  <si>
    <t>เลขที่โครงการ 68089317863</t>
  </si>
  <si>
    <t>เลขที่โครงการ 68089384061</t>
  </si>
  <si>
    <t>จัดซื้อวัสดุเชื้อเพลิงและหล่อลื่น ส.ค.68</t>
  </si>
  <si>
    <t>สัญญางานป้องกันฯที่ 48/68</t>
  </si>
  <si>
    <t>สัญญาเลขที่ CNTR-00375/68</t>
  </si>
  <si>
    <t>เลขที่โครงการ 68099220569</t>
  </si>
  <si>
    <t>สัญญาเลขที่ CNTR-00385/68</t>
  </si>
  <si>
    <t>สัญญางานป้องกันฯที่ 49/68</t>
  </si>
  <si>
    <t>สัญญาเลขที่ CNTR-00316/68</t>
  </si>
  <si>
    <t>ระเบียบกระทรวงการคลังว่าด้วยการจัดซื้อจัดจ้างและการบริหารพัสดุภาครัฐ พ.ศ. 2560 ข้อ 79 วรรคสอง</t>
  </si>
  <si>
    <t>สัญญาเลขที่ CNTR-00534/69</t>
  </si>
  <si>
    <t>สัญญาเลขที่ CNTR-00361/68</t>
  </si>
  <si>
    <t>สัญญาเลขที่ CNTR-00386/68</t>
  </si>
  <si>
    <t>จัดซื้อน้ำมันเชื้อเพลิงและหล่อลื่น (งานก่อสร้าง)</t>
  </si>
  <si>
    <t>เลขที่โครงการ 68099126395</t>
  </si>
  <si>
    <t>สัญญากองช่างที่ 87/68</t>
  </si>
  <si>
    <t>สัญญาเลขที่ CNTR-00359/68</t>
  </si>
  <si>
    <t>สัญญากองช่างที่ 88/68</t>
  </si>
  <si>
    <t>สัญญากองช่างที่ 89/68</t>
  </si>
  <si>
    <t>สัญญากองช่างที่ 90/68</t>
  </si>
  <si>
    <t>เลขที่โครงการ 67099420241</t>
  </si>
  <si>
    <t>เลขที่โครงการ 68089229416</t>
  </si>
  <si>
    <t>เลขที่โครงการ 68059075808</t>
  </si>
  <si>
    <t>เลขที่โครงการ 68059085059</t>
  </si>
  <si>
    <t>เลขที่โครงการ 68059085073</t>
  </si>
  <si>
    <t>สัญญากองช่างที่ 91/68</t>
  </si>
  <si>
    <t>เลขที่โครงการ 68089489474</t>
  </si>
  <si>
    <t>เลขที่โครงการ 67099312823</t>
  </si>
  <si>
    <t>เลขที่โครงการ 68099121500</t>
  </si>
  <si>
    <t>เลขที่โครงการ 68099152620</t>
  </si>
  <si>
    <t>เลขที่โครงการ 68059073730</t>
  </si>
  <si>
    <t>สัญญากองช่างที่ 92/68</t>
  </si>
  <si>
    <t>สัญญากองช่างที่ 93/68</t>
  </si>
  <si>
    <t>สัญญากองช่างที่ 94/68</t>
  </si>
  <si>
    <t>เลขที่โครงการ 68019281334</t>
  </si>
  <si>
    <t>วิธีคัดเลือก</t>
  </si>
  <si>
    <t>เลขที่โครงการ 68079085121</t>
  </si>
  <si>
    <t>เลขที่โครงการ 68059309755</t>
  </si>
  <si>
    <t>สัญญากองช่างสุขาฯ ที่ 11/68</t>
  </si>
  <si>
    <t>สัญญากองช่างสุขาฯ ที่ 12/68</t>
  </si>
  <si>
    <t>จัดซื้อครุภัณฑ์คอมพิวเตอร์หรืออิเล็กทรอนิกส์</t>
  </si>
  <si>
    <t>จัดซื้อวัสดุเชื้อเพลิงและหล่อลื่นประจำเดือน ส.ค.68</t>
  </si>
  <si>
    <t>สัญญากองยุทธศาสตร์ฯ ที่ 52/68</t>
  </si>
  <si>
    <t>สัญญากองยุทธศาสตร์ฯ ที่ 55/68</t>
  </si>
  <si>
    <t>สัญญากองยุทธศาสตร์ฯ ที่ 56/68</t>
  </si>
  <si>
    <t>สัญญาสำนักปลัดฯที่ 375/68</t>
  </si>
  <si>
    <t>สัญญาสำนักปลัดฯที่ 377/68</t>
  </si>
  <si>
    <t>สัญญาสำนักปลัดฯที่ 381/68</t>
  </si>
  <si>
    <t>สัญญาสำนักปลัดฯที่ 385/68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</si>
</sst>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4.5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43" fontId="2" fillId="0" borderId="3" xfId="1" applyFont="1" applyBorder="1" applyAlignment="1">
      <alignment horizontal="right" vertical="top"/>
    </xf>
    <xf numFmtId="43" fontId="7" fillId="0" borderId="1" xfId="1" applyFont="1" applyBorder="1" applyAlignment="1">
      <alignment horizontal="left" vertical="top" wrapText="1"/>
    </xf>
    <xf numFmtId="43" fontId="7" fillId="0" borderId="1" xfId="1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87" fontId="4" fillId="0" borderId="3" xfId="0" applyNumberFormat="1" applyFont="1" applyBorder="1" applyAlignment="1">
      <alignment horizontal="center" vertical="center" wrapText="1"/>
    </xf>
    <xf numFmtId="187" fontId="8" fillId="0" borderId="1" xfId="0" applyNumberFormat="1" applyFont="1" applyBorder="1" applyAlignment="1">
      <alignment horizontal="center" vertical="center" wrapText="1"/>
    </xf>
    <xf numFmtId="187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 wrapText="1"/>
    </xf>
    <xf numFmtId="187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N241"/>
  <sheetViews>
    <sheetView tabSelected="1" view="pageBreakPreview" topLeftCell="A129" zoomScale="60" zoomScaleNormal="100" workbookViewId="0">
      <selection activeCell="A150" sqref="A150:A241"/>
    </sheetView>
  </sheetViews>
  <sheetFormatPr defaultColWidth="9" defaultRowHeight="21" x14ac:dyDescent="0.2"/>
  <cols>
    <col min="1" max="1" width="5.75" style="1" customWidth="1"/>
    <col min="2" max="2" width="23.5" style="2" customWidth="1"/>
    <col min="3" max="3" width="12.875" style="3" bestFit="1" customWidth="1"/>
    <col min="4" max="4" width="12.5" style="3" customWidth="1"/>
    <col min="5" max="5" width="13.5" style="4" customWidth="1"/>
    <col min="6" max="6" width="24" style="2" customWidth="1"/>
    <col min="7" max="7" width="22.875" style="4" customWidth="1"/>
    <col min="8" max="8" width="18.75" style="4" customWidth="1"/>
    <col min="9" max="9" width="25.125" style="1" customWidth="1"/>
    <col min="10" max="16384" width="9" style="4"/>
  </cols>
  <sheetData>
    <row r="1" spans="1:14" x14ac:dyDescent="0.2">
      <c r="I1" s="5" t="s">
        <v>0</v>
      </c>
    </row>
    <row r="2" spans="1:14" s="6" customFormat="1" x14ac:dyDescent="0.2">
      <c r="A2" s="30" t="s">
        <v>124</v>
      </c>
      <c r="B2" s="30"/>
      <c r="C2" s="30"/>
      <c r="D2" s="30"/>
      <c r="E2" s="30"/>
      <c r="F2" s="30"/>
      <c r="G2" s="30"/>
      <c r="H2" s="30"/>
      <c r="I2" s="30"/>
    </row>
    <row r="3" spans="1:14" s="6" customFormat="1" x14ac:dyDescent="0.2">
      <c r="A3" s="30" t="s">
        <v>8</v>
      </c>
      <c r="B3" s="30"/>
      <c r="C3" s="30"/>
      <c r="D3" s="30"/>
      <c r="E3" s="30"/>
      <c r="F3" s="30"/>
      <c r="G3" s="30"/>
      <c r="H3" s="30"/>
      <c r="I3" s="30"/>
    </row>
    <row r="4" spans="1:14" s="6" customFormat="1" x14ac:dyDescent="0.2">
      <c r="A4" s="30" t="s">
        <v>125</v>
      </c>
      <c r="B4" s="30"/>
      <c r="C4" s="30"/>
      <c r="D4" s="30"/>
      <c r="E4" s="30"/>
      <c r="F4" s="30"/>
      <c r="G4" s="30"/>
      <c r="H4" s="30"/>
      <c r="I4" s="30"/>
    </row>
    <row r="5" spans="1:14" s="9" customFormat="1" ht="63" x14ac:dyDescent="0.2">
      <c r="A5" s="7" t="s">
        <v>1</v>
      </c>
      <c r="B5" s="7" t="s">
        <v>2</v>
      </c>
      <c r="C5" s="8" t="s">
        <v>3</v>
      </c>
      <c r="D5" s="8" t="s">
        <v>4</v>
      </c>
      <c r="E5" s="7" t="s">
        <v>5</v>
      </c>
      <c r="F5" s="10" t="s">
        <v>9</v>
      </c>
      <c r="G5" s="11" t="s">
        <v>6</v>
      </c>
      <c r="H5" s="7" t="s">
        <v>7</v>
      </c>
      <c r="I5" s="12" t="s">
        <v>10</v>
      </c>
    </row>
    <row r="6" spans="1:14" x14ac:dyDescent="0.2">
      <c r="A6" s="18">
        <v>1</v>
      </c>
      <c r="B6" s="28" t="s">
        <v>15</v>
      </c>
      <c r="C6" s="22">
        <v>12363</v>
      </c>
      <c r="D6" s="22">
        <f>C6</f>
        <v>12363</v>
      </c>
      <c r="E6" s="24" t="s">
        <v>11</v>
      </c>
      <c r="F6" s="13" t="s">
        <v>16</v>
      </c>
      <c r="G6" s="13" t="str">
        <f>F6</f>
        <v>หจก.เอ วี โปรดักส์เซ็นเตอร์</v>
      </c>
      <c r="H6" s="26" t="s">
        <v>13</v>
      </c>
      <c r="I6" s="14" t="s">
        <v>163</v>
      </c>
    </row>
    <row r="7" spans="1:14" x14ac:dyDescent="0.2">
      <c r="A7" s="19"/>
      <c r="B7" s="29"/>
      <c r="C7" s="23"/>
      <c r="D7" s="23"/>
      <c r="E7" s="25"/>
      <c r="F7" s="15">
        <v>12363</v>
      </c>
      <c r="G7" s="15">
        <f>F7</f>
        <v>12363</v>
      </c>
      <c r="H7" s="27"/>
      <c r="I7" s="33">
        <v>244237</v>
      </c>
    </row>
    <row r="8" spans="1:14" x14ac:dyDescent="0.2">
      <c r="A8" s="18">
        <v>2</v>
      </c>
      <c r="B8" s="28" t="s">
        <v>17</v>
      </c>
      <c r="C8" s="22">
        <v>15729</v>
      </c>
      <c r="D8" s="22">
        <v>15729</v>
      </c>
      <c r="E8" s="24" t="s">
        <v>11</v>
      </c>
      <c r="F8" s="13" t="s">
        <v>18</v>
      </c>
      <c r="G8" s="13" t="s">
        <v>18</v>
      </c>
      <c r="H8" s="26" t="s">
        <v>13</v>
      </c>
      <c r="I8" s="14" t="s">
        <v>164</v>
      </c>
    </row>
    <row r="9" spans="1:14" x14ac:dyDescent="0.2">
      <c r="A9" s="19"/>
      <c r="B9" s="29"/>
      <c r="C9" s="23"/>
      <c r="D9" s="23"/>
      <c r="E9" s="25"/>
      <c r="F9" s="15">
        <v>15729</v>
      </c>
      <c r="G9" s="15">
        <v>15729</v>
      </c>
      <c r="H9" s="27"/>
      <c r="I9" s="33">
        <v>244237</v>
      </c>
    </row>
    <row r="10" spans="1:14" x14ac:dyDescent="0.2">
      <c r="A10" s="18">
        <v>3</v>
      </c>
      <c r="B10" s="28" t="s">
        <v>19</v>
      </c>
      <c r="C10" s="22">
        <v>2320.83</v>
      </c>
      <c r="D10" s="22">
        <v>2320.83</v>
      </c>
      <c r="E10" s="24" t="s">
        <v>11</v>
      </c>
      <c r="F10" s="13" t="s">
        <v>20</v>
      </c>
      <c r="G10" s="13" t="s">
        <v>20</v>
      </c>
      <c r="H10" s="26" t="s">
        <v>13</v>
      </c>
      <c r="I10" s="14" t="s">
        <v>165</v>
      </c>
    </row>
    <row r="11" spans="1:14" x14ac:dyDescent="0.2">
      <c r="A11" s="19"/>
      <c r="B11" s="29"/>
      <c r="C11" s="23"/>
      <c r="D11" s="23"/>
      <c r="E11" s="25"/>
      <c r="F11" s="15">
        <v>2320.83</v>
      </c>
      <c r="G11" s="15">
        <v>2320.83</v>
      </c>
      <c r="H11" s="27"/>
      <c r="I11" s="33">
        <v>244237</v>
      </c>
      <c r="N11" s="4" t="s">
        <v>14</v>
      </c>
    </row>
    <row r="12" spans="1:14" x14ac:dyDescent="0.2">
      <c r="A12" s="18">
        <v>4</v>
      </c>
      <c r="B12" s="28" t="s">
        <v>21</v>
      </c>
      <c r="C12" s="22">
        <v>5029</v>
      </c>
      <c r="D12" s="22">
        <v>5029</v>
      </c>
      <c r="E12" s="24" t="s">
        <v>11</v>
      </c>
      <c r="F12" s="13" t="s">
        <v>40</v>
      </c>
      <c r="G12" s="13" t="s">
        <v>41</v>
      </c>
      <c r="H12" s="26" t="s">
        <v>13</v>
      </c>
      <c r="I12" s="14" t="s">
        <v>166</v>
      </c>
    </row>
    <row r="13" spans="1:14" x14ac:dyDescent="0.2">
      <c r="A13" s="19"/>
      <c r="B13" s="29"/>
      <c r="C13" s="23"/>
      <c r="D13" s="23"/>
      <c r="E13" s="25"/>
      <c r="F13" s="15">
        <v>5029</v>
      </c>
      <c r="G13" s="15">
        <v>5029</v>
      </c>
      <c r="H13" s="27"/>
      <c r="I13" s="33">
        <v>244237</v>
      </c>
    </row>
    <row r="14" spans="1:14" x14ac:dyDescent="0.2">
      <c r="A14" s="18">
        <v>5</v>
      </c>
      <c r="B14" s="28" t="s">
        <v>22</v>
      </c>
      <c r="C14" s="22">
        <v>122700</v>
      </c>
      <c r="D14" s="22">
        <v>122700</v>
      </c>
      <c r="E14" s="24" t="s">
        <v>11</v>
      </c>
      <c r="F14" s="13" t="s">
        <v>29</v>
      </c>
      <c r="G14" s="13" t="s">
        <v>29</v>
      </c>
      <c r="H14" s="26" t="s">
        <v>13</v>
      </c>
      <c r="I14" s="14" t="s">
        <v>167</v>
      </c>
    </row>
    <row r="15" spans="1:14" x14ac:dyDescent="0.2">
      <c r="A15" s="19"/>
      <c r="B15" s="29"/>
      <c r="C15" s="23"/>
      <c r="D15" s="23"/>
      <c r="E15" s="25"/>
      <c r="F15" s="15">
        <v>122700</v>
      </c>
      <c r="G15" s="15">
        <v>122700</v>
      </c>
      <c r="H15" s="27"/>
      <c r="I15" s="33">
        <v>244231</v>
      </c>
    </row>
    <row r="16" spans="1:14" x14ac:dyDescent="0.2">
      <c r="A16" s="18">
        <v>6</v>
      </c>
      <c r="B16" s="28" t="s">
        <v>23</v>
      </c>
      <c r="C16" s="22">
        <v>2311.1999999999998</v>
      </c>
      <c r="D16" s="22">
        <v>2311.1999999999998</v>
      </c>
      <c r="E16" s="24" t="s">
        <v>11</v>
      </c>
      <c r="F16" s="13" t="s">
        <v>18</v>
      </c>
      <c r="G16" s="13" t="s">
        <v>18</v>
      </c>
      <c r="H16" s="26" t="s">
        <v>13</v>
      </c>
      <c r="I16" s="14" t="s">
        <v>168</v>
      </c>
    </row>
    <row r="17" spans="1:9" x14ac:dyDescent="0.2">
      <c r="A17" s="19"/>
      <c r="B17" s="29"/>
      <c r="C17" s="23"/>
      <c r="D17" s="23"/>
      <c r="E17" s="25"/>
      <c r="F17" s="15">
        <v>2311.1999999999998</v>
      </c>
      <c r="G17" s="15">
        <v>2311.1999999999998</v>
      </c>
      <c r="H17" s="27"/>
      <c r="I17" s="33">
        <v>244232</v>
      </c>
    </row>
    <row r="18" spans="1:9" x14ac:dyDescent="0.2">
      <c r="A18" s="18">
        <v>7</v>
      </c>
      <c r="B18" s="28" t="s">
        <v>160</v>
      </c>
      <c r="C18" s="22">
        <v>58430</v>
      </c>
      <c r="D18" s="22">
        <v>58430</v>
      </c>
      <c r="E18" s="24" t="s">
        <v>11</v>
      </c>
      <c r="F18" s="13" t="s">
        <v>30</v>
      </c>
      <c r="G18" s="13" t="s">
        <v>30</v>
      </c>
      <c r="H18" s="26" t="s">
        <v>13</v>
      </c>
      <c r="I18" s="14" t="s">
        <v>169</v>
      </c>
    </row>
    <row r="19" spans="1:9" x14ac:dyDescent="0.2">
      <c r="A19" s="19"/>
      <c r="B19" s="29"/>
      <c r="C19" s="23"/>
      <c r="D19" s="23"/>
      <c r="E19" s="25"/>
      <c r="F19" s="15">
        <v>58430</v>
      </c>
      <c r="G19" s="15">
        <v>58430</v>
      </c>
      <c r="H19" s="27"/>
      <c r="I19" s="33">
        <v>244236</v>
      </c>
    </row>
    <row r="20" spans="1:9" x14ac:dyDescent="0.2">
      <c r="A20" s="18">
        <v>8</v>
      </c>
      <c r="B20" s="28" t="s">
        <v>24</v>
      </c>
      <c r="C20" s="22">
        <v>3000</v>
      </c>
      <c r="D20" s="22">
        <v>3000</v>
      </c>
      <c r="E20" s="24" t="s">
        <v>11</v>
      </c>
      <c r="F20" s="13" t="s">
        <v>12</v>
      </c>
      <c r="G20" s="13" t="s">
        <v>12</v>
      </c>
      <c r="H20" s="26" t="s">
        <v>13</v>
      </c>
      <c r="I20" s="14" t="s">
        <v>161</v>
      </c>
    </row>
    <row r="21" spans="1:9" x14ac:dyDescent="0.2">
      <c r="A21" s="19"/>
      <c r="B21" s="29"/>
      <c r="C21" s="23"/>
      <c r="D21" s="23"/>
      <c r="E21" s="25"/>
      <c r="F21" s="15">
        <v>3000</v>
      </c>
      <c r="G21" s="15">
        <v>3000</v>
      </c>
      <c r="H21" s="27"/>
      <c r="I21" s="33">
        <v>244224</v>
      </c>
    </row>
    <row r="22" spans="1:9" x14ac:dyDescent="0.2">
      <c r="A22" s="18">
        <v>9</v>
      </c>
      <c r="B22" s="28" t="s">
        <v>17</v>
      </c>
      <c r="C22" s="22">
        <v>84958</v>
      </c>
      <c r="D22" s="22">
        <v>84958</v>
      </c>
      <c r="E22" s="24" t="s">
        <v>11</v>
      </c>
      <c r="F22" s="13" t="s">
        <v>31</v>
      </c>
      <c r="G22" s="13" t="s">
        <v>31</v>
      </c>
      <c r="H22" s="26" t="s">
        <v>13</v>
      </c>
      <c r="I22" s="14" t="s">
        <v>170</v>
      </c>
    </row>
    <row r="23" spans="1:9" x14ac:dyDescent="0.2">
      <c r="A23" s="19"/>
      <c r="B23" s="29"/>
      <c r="C23" s="23"/>
      <c r="D23" s="23"/>
      <c r="E23" s="25"/>
      <c r="F23" s="15">
        <v>84958</v>
      </c>
      <c r="G23" s="15">
        <v>84958</v>
      </c>
      <c r="H23" s="27"/>
      <c r="I23" s="33">
        <v>244237</v>
      </c>
    </row>
    <row r="24" spans="1:9" x14ac:dyDescent="0.2">
      <c r="A24" s="18">
        <v>10</v>
      </c>
      <c r="B24" s="28" t="s">
        <v>17</v>
      </c>
      <c r="C24" s="22">
        <v>34212</v>
      </c>
      <c r="D24" s="22">
        <v>34212</v>
      </c>
      <c r="E24" s="24" t="s">
        <v>11</v>
      </c>
      <c r="F24" s="13" t="s">
        <v>32</v>
      </c>
      <c r="G24" s="13" t="s">
        <v>32</v>
      </c>
      <c r="H24" s="26" t="s">
        <v>13</v>
      </c>
      <c r="I24" s="14" t="s">
        <v>171</v>
      </c>
    </row>
    <row r="25" spans="1:9" x14ac:dyDescent="0.2">
      <c r="A25" s="19"/>
      <c r="B25" s="29"/>
      <c r="C25" s="23"/>
      <c r="D25" s="23"/>
      <c r="E25" s="25"/>
      <c r="F25" s="15">
        <v>34212</v>
      </c>
      <c r="G25" s="15">
        <v>34212</v>
      </c>
      <c r="H25" s="27"/>
      <c r="I25" s="33">
        <v>244237</v>
      </c>
    </row>
    <row r="26" spans="1:9" x14ac:dyDescent="0.2">
      <c r="A26" s="18">
        <v>11</v>
      </c>
      <c r="B26" s="36" t="s">
        <v>243</v>
      </c>
      <c r="C26" s="22">
        <v>52000</v>
      </c>
      <c r="D26" s="22">
        <v>52000</v>
      </c>
      <c r="E26" s="24" t="s">
        <v>11</v>
      </c>
      <c r="F26" s="13" t="s">
        <v>18</v>
      </c>
      <c r="G26" s="13" t="s">
        <v>18</v>
      </c>
      <c r="H26" s="26" t="s">
        <v>13</v>
      </c>
      <c r="I26" s="14" t="s">
        <v>172</v>
      </c>
    </row>
    <row r="27" spans="1:9" x14ac:dyDescent="0.2">
      <c r="A27" s="19"/>
      <c r="B27" s="37"/>
      <c r="C27" s="23"/>
      <c r="D27" s="23"/>
      <c r="E27" s="25"/>
      <c r="F27" s="15">
        <v>52000</v>
      </c>
      <c r="G27" s="15">
        <v>52000</v>
      </c>
      <c r="H27" s="27"/>
      <c r="I27" s="33">
        <v>244239</v>
      </c>
    </row>
    <row r="28" spans="1:9" x14ac:dyDescent="0.2">
      <c r="A28" s="18">
        <v>12</v>
      </c>
      <c r="B28" s="20" t="s">
        <v>243</v>
      </c>
      <c r="C28" s="22">
        <v>16000</v>
      </c>
      <c r="D28" s="22">
        <v>16000</v>
      </c>
      <c r="E28" s="24" t="s">
        <v>11</v>
      </c>
      <c r="F28" s="13" t="s">
        <v>18</v>
      </c>
      <c r="G28" s="13" t="s">
        <v>18</v>
      </c>
      <c r="H28" s="26" t="s">
        <v>13</v>
      </c>
      <c r="I28" s="14" t="s">
        <v>173</v>
      </c>
    </row>
    <row r="29" spans="1:9" x14ac:dyDescent="0.2">
      <c r="A29" s="19"/>
      <c r="B29" s="21"/>
      <c r="C29" s="23"/>
      <c r="D29" s="23"/>
      <c r="E29" s="25"/>
      <c r="F29" s="15">
        <v>16000</v>
      </c>
      <c r="G29" s="15">
        <v>16000</v>
      </c>
      <c r="H29" s="27"/>
      <c r="I29" s="33">
        <v>244253</v>
      </c>
    </row>
    <row r="30" spans="1:9" x14ac:dyDescent="0.2">
      <c r="A30" s="18">
        <v>13</v>
      </c>
      <c r="B30" s="20" t="s">
        <v>25</v>
      </c>
      <c r="C30" s="22">
        <v>2960.8</v>
      </c>
      <c r="D30" s="22">
        <v>2960.8</v>
      </c>
      <c r="E30" s="24" t="s">
        <v>11</v>
      </c>
      <c r="F30" s="13" t="s">
        <v>33</v>
      </c>
      <c r="G30" s="13" t="s">
        <v>33</v>
      </c>
      <c r="H30" s="26" t="s">
        <v>13</v>
      </c>
      <c r="I30" s="14" t="s">
        <v>162</v>
      </c>
    </row>
    <row r="31" spans="1:9" x14ac:dyDescent="0.2">
      <c r="A31" s="19"/>
      <c r="B31" s="21"/>
      <c r="C31" s="23"/>
      <c r="D31" s="23"/>
      <c r="E31" s="25"/>
      <c r="F31" s="15">
        <v>2960.8</v>
      </c>
      <c r="G31" s="15">
        <v>2960.8</v>
      </c>
      <c r="H31" s="27"/>
      <c r="I31" s="33">
        <v>244244</v>
      </c>
    </row>
    <row r="32" spans="1:9" x14ac:dyDescent="0.2">
      <c r="A32" s="18">
        <v>14</v>
      </c>
      <c r="B32" s="20" t="s">
        <v>244</v>
      </c>
      <c r="C32" s="22">
        <v>2898</v>
      </c>
      <c r="D32" s="22">
        <v>2898</v>
      </c>
      <c r="E32" s="24" t="s">
        <v>11</v>
      </c>
      <c r="F32" s="13" t="s">
        <v>33</v>
      </c>
      <c r="G32" s="13" t="s">
        <v>33</v>
      </c>
      <c r="H32" s="26" t="s">
        <v>13</v>
      </c>
      <c r="I32" s="14" t="s">
        <v>245</v>
      </c>
    </row>
    <row r="33" spans="1:9" x14ac:dyDescent="0.2">
      <c r="A33" s="19"/>
      <c r="B33" s="21"/>
      <c r="C33" s="23"/>
      <c r="D33" s="23"/>
      <c r="E33" s="25"/>
      <c r="F33" s="15">
        <v>2898</v>
      </c>
      <c r="G33" s="15">
        <v>2898</v>
      </c>
      <c r="H33" s="27"/>
      <c r="I33" s="41">
        <v>244231</v>
      </c>
    </row>
    <row r="34" spans="1:9" x14ac:dyDescent="0.2">
      <c r="A34" s="18">
        <v>15</v>
      </c>
      <c r="B34" s="20" t="s">
        <v>26</v>
      </c>
      <c r="C34" s="22">
        <v>35400</v>
      </c>
      <c r="D34" s="22">
        <v>35400</v>
      </c>
      <c r="E34" s="24" t="s">
        <v>11</v>
      </c>
      <c r="F34" s="13" t="s">
        <v>34</v>
      </c>
      <c r="G34" s="13" t="s">
        <v>34</v>
      </c>
      <c r="H34" s="26" t="s">
        <v>13</v>
      </c>
      <c r="I34" s="14" t="s">
        <v>174</v>
      </c>
    </row>
    <row r="35" spans="1:9" x14ac:dyDescent="0.2">
      <c r="A35" s="19"/>
      <c r="B35" s="21"/>
      <c r="C35" s="23"/>
      <c r="D35" s="23"/>
      <c r="E35" s="25"/>
      <c r="F35" s="15">
        <v>35400</v>
      </c>
      <c r="G35" s="15">
        <v>35400</v>
      </c>
      <c r="H35" s="27"/>
      <c r="I35" s="33">
        <v>244237</v>
      </c>
    </row>
    <row r="36" spans="1:9" x14ac:dyDescent="0.2">
      <c r="A36" s="18">
        <v>16</v>
      </c>
      <c r="B36" s="20" t="s">
        <v>175</v>
      </c>
      <c r="C36" s="22">
        <v>829.5</v>
      </c>
      <c r="D36" s="22">
        <v>829.5</v>
      </c>
      <c r="E36" s="24" t="s">
        <v>11</v>
      </c>
      <c r="F36" s="13" t="s">
        <v>12</v>
      </c>
      <c r="G36" s="13" t="s">
        <v>12</v>
      </c>
      <c r="H36" s="26" t="s">
        <v>13</v>
      </c>
      <c r="I36" s="14" t="s">
        <v>246</v>
      </c>
    </row>
    <row r="37" spans="1:9" x14ac:dyDescent="0.2">
      <c r="A37" s="19"/>
      <c r="B37" s="21"/>
      <c r="C37" s="23"/>
      <c r="D37" s="23"/>
      <c r="E37" s="25"/>
      <c r="F37" s="15">
        <v>829.5</v>
      </c>
      <c r="G37" s="15">
        <v>829.5</v>
      </c>
      <c r="H37" s="27"/>
      <c r="I37" s="41">
        <v>244237</v>
      </c>
    </row>
    <row r="38" spans="1:9" x14ac:dyDescent="0.2">
      <c r="A38" s="18">
        <v>17</v>
      </c>
      <c r="B38" s="20" t="s">
        <v>27</v>
      </c>
      <c r="C38" s="22">
        <v>770.4</v>
      </c>
      <c r="D38" s="22">
        <v>770.4</v>
      </c>
      <c r="E38" s="24" t="s">
        <v>11</v>
      </c>
      <c r="F38" s="13" t="s">
        <v>35</v>
      </c>
      <c r="G38" s="13" t="s">
        <v>35</v>
      </c>
      <c r="H38" s="26" t="s">
        <v>13</v>
      </c>
      <c r="I38" s="14" t="s">
        <v>176</v>
      </c>
    </row>
    <row r="39" spans="1:9" x14ac:dyDescent="0.2">
      <c r="A39" s="19"/>
      <c r="B39" s="21"/>
      <c r="C39" s="23"/>
      <c r="D39" s="23"/>
      <c r="E39" s="25"/>
      <c r="F39" s="15">
        <v>770.4</v>
      </c>
      <c r="G39" s="15">
        <v>770.4</v>
      </c>
      <c r="H39" s="27"/>
      <c r="I39" s="33">
        <v>244236</v>
      </c>
    </row>
    <row r="40" spans="1:9" x14ac:dyDescent="0.2">
      <c r="A40" s="18">
        <v>18</v>
      </c>
      <c r="B40" s="20" t="s">
        <v>28</v>
      </c>
      <c r="C40" s="22">
        <v>1275.96</v>
      </c>
      <c r="D40" s="22">
        <v>1275.96</v>
      </c>
      <c r="E40" s="24" t="s">
        <v>11</v>
      </c>
      <c r="F40" s="13" t="s">
        <v>33</v>
      </c>
      <c r="G40" s="13" t="s">
        <v>33</v>
      </c>
      <c r="H40" s="26" t="s">
        <v>13</v>
      </c>
      <c r="I40" s="14" t="s">
        <v>247</v>
      </c>
    </row>
    <row r="41" spans="1:9" x14ac:dyDescent="0.2">
      <c r="A41" s="19"/>
      <c r="B41" s="21"/>
      <c r="C41" s="23"/>
      <c r="D41" s="23"/>
      <c r="E41" s="25"/>
      <c r="F41" s="15">
        <v>1275.96</v>
      </c>
      <c r="G41" s="15">
        <v>1275.96</v>
      </c>
      <c r="H41" s="27"/>
      <c r="I41" s="41">
        <v>244244</v>
      </c>
    </row>
    <row r="42" spans="1:9" x14ac:dyDescent="0.2">
      <c r="A42" s="18">
        <v>19</v>
      </c>
      <c r="B42" s="20" t="s">
        <v>36</v>
      </c>
      <c r="C42" s="22">
        <v>32000</v>
      </c>
      <c r="D42" s="22">
        <v>32000</v>
      </c>
      <c r="E42" s="24" t="s">
        <v>11</v>
      </c>
      <c r="F42" s="13" t="s">
        <v>18</v>
      </c>
      <c r="G42" s="13" t="s">
        <v>18</v>
      </c>
      <c r="H42" s="26" t="s">
        <v>13</v>
      </c>
      <c r="I42" s="14" t="s">
        <v>177</v>
      </c>
    </row>
    <row r="43" spans="1:9" x14ac:dyDescent="0.2">
      <c r="A43" s="19"/>
      <c r="B43" s="21"/>
      <c r="C43" s="23"/>
      <c r="D43" s="23"/>
      <c r="E43" s="25"/>
      <c r="F43" s="15">
        <v>32000</v>
      </c>
      <c r="G43" s="15">
        <v>32000</v>
      </c>
      <c r="H43" s="27"/>
      <c r="I43" s="33">
        <v>244244</v>
      </c>
    </row>
    <row r="44" spans="1:9" x14ac:dyDescent="0.2">
      <c r="A44" s="18">
        <v>20</v>
      </c>
      <c r="B44" s="20" t="s">
        <v>37</v>
      </c>
      <c r="C44" s="22">
        <v>48000</v>
      </c>
      <c r="D44" s="22">
        <v>48000</v>
      </c>
      <c r="E44" s="24" t="s">
        <v>11</v>
      </c>
      <c r="F44" s="13" t="s">
        <v>18</v>
      </c>
      <c r="G44" s="13" t="s">
        <v>18</v>
      </c>
      <c r="H44" s="26" t="s">
        <v>13</v>
      </c>
      <c r="I44" s="14" t="s">
        <v>178</v>
      </c>
    </row>
    <row r="45" spans="1:9" x14ac:dyDescent="0.2">
      <c r="A45" s="19"/>
      <c r="B45" s="21"/>
      <c r="C45" s="23"/>
      <c r="D45" s="23"/>
      <c r="E45" s="25"/>
      <c r="F45" s="15">
        <v>48000</v>
      </c>
      <c r="G45" s="15">
        <v>48000</v>
      </c>
      <c r="H45" s="27"/>
      <c r="I45" s="33">
        <v>244244</v>
      </c>
    </row>
    <row r="46" spans="1:9" x14ac:dyDescent="0.2">
      <c r="A46" s="18">
        <v>21</v>
      </c>
      <c r="B46" s="20" t="s">
        <v>38</v>
      </c>
      <c r="C46" s="22">
        <v>11000</v>
      </c>
      <c r="D46" s="22">
        <v>11000</v>
      </c>
      <c r="E46" s="24" t="s">
        <v>11</v>
      </c>
      <c r="F46" s="13" t="s">
        <v>18</v>
      </c>
      <c r="G46" s="13" t="s">
        <v>18</v>
      </c>
      <c r="H46" s="26" t="s">
        <v>13</v>
      </c>
      <c r="I46" s="14" t="s">
        <v>178</v>
      </c>
    </row>
    <row r="47" spans="1:9" x14ac:dyDescent="0.2">
      <c r="A47" s="19"/>
      <c r="B47" s="21"/>
      <c r="C47" s="23"/>
      <c r="D47" s="23"/>
      <c r="E47" s="25"/>
      <c r="F47" s="15">
        <v>11000</v>
      </c>
      <c r="G47" s="15">
        <v>11000</v>
      </c>
      <c r="H47" s="27"/>
      <c r="I47" s="33">
        <v>244244</v>
      </c>
    </row>
    <row r="48" spans="1:9" x14ac:dyDescent="0.2">
      <c r="A48" s="18">
        <v>22</v>
      </c>
      <c r="B48" s="20" t="s">
        <v>39</v>
      </c>
      <c r="C48" s="22">
        <v>11700</v>
      </c>
      <c r="D48" s="22">
        <v>11700</v>
      </c>
      <c r="E48" s="24" t="s">
        <v>11</v>
      </c>
      <c r="F48" s="13" t="s">
        <v>44</v>
      </c>
      <c r="G48" s="13" t="s">
        <v>44</v>
      </c>
      <c r="H48" s="26" t="s">
        <v>13</v>
      </c>
      <c r="I48" s="14" t="s">
        <v>179</v>
      </c>
    </row>
    <row r="49" spans="1:9" x14ac:dyDescent="0.2">
      <c r="A49" s="19"/>
      <c r="B49" s="21"/>
      <c r="C49" s="23"/>
      <c r="D49" s="23"/>
      <c r="E49" s="25"/>
      <c r="F49" s="15">
        <v>11700</v>
      </c>
      <c r="G49" s="15">
        <v>11700</v>
      </c>
      <c r="H49" s="27"/>
      <c r="I49" s="33">
        <v>244250</v>
      </c>
    </row>
    <row r="50" spans="1:9" x14ac:dyDescent="0.2">
      <c r="A50" s="18">
        <v>23</v>
      </c>
      <c r="B50" s="20" t="s">
        <v>39</v>
      </c>
      <c r="C50" s="22">
        <v>27040</v>
      </c>
      <c r="D50" s="22">
        <v>27040</v>
      </c>
      <c r="E50" s="24" t="s">
        <v>11</v>
      </c>
      <c r="F50" s="13" t="s">
        <v>44</v>
      </c>
      <c r="G50" s="13" t="s">
        <v>44</v>
      </c>
      <c r="H50" s="26" t="s">
        <v>13</v>
      </c>
      <c r="I50" s="14" t="s">
        <v>180</v>
      </c>
    </row>
    <row r="51" spans="1:9" x14ac:dyDescent="0.2">
      <c r="A51" s="19"/>
      <c r="B51" s="21"/>
      <c r="C51" s="23"/>
      <c r="D51" s="23"/>
      <c r="E51" s="25"/>
      <c r="F51" s="15">
        <v>27040</v>
      </c>
      <c r="G51" s="15">
        <v>27040</v>
      </c>
      <c r="H51" s="27"/>
      <c r="I51" s="33">
        <v>244251</v>
      </c>
    </row>
    <row r="52" spans="1:9" x14ac:dyDescent="0.2">
      <c r="A52" s="18">
        <v>24</v>
      </c>
      <c r="B52" s="20" t="s">
        <v>126</v>
      </c>
      <c r="C52" s="22">
        <v>1369</v>
      </c>
      <c r="D52" s="22">
        <v>1369</v>
      </c>
      <c r="E52" s="24" t="s">
        <v>11</v>
      </c>
      <c r="F52" s="13" t="s">
        <v>12</v>
      </c>
      <c r="G52" s="13" t="s">
        <v>12</v>
      </c>
      <c r="H52" s="26" t="s">
        <v>13</v>
      </c>
      <c r="I52" s="14" t="s">
        <v>181</v>
      </c>
    </row>
    <row r="53" spans="1:9" x14ac:dyDescent="0.2">
      <c r="A53" s="19"/>
      <c r="B53" s="21"/>
      <c r="C53" s="23"/>
      <c r="D53" s="23"/>
      <c r="E53" s="25"/>
      <c r="F53" s="15">
        <v>1369</v>
      </c>
      <c r="G53" s="15">
        <v>1369</v>
      </c>
      <c r="H53" s="27"/>
      <c r="I53" s="33">
        <v>244244</v>
      </c>
    </row>
    <row r="54" spans="1:9" x14ac:dyDescent="0.2">
      <c r="A54" s="18">
        <v>25</v>
      </c>
      <c r="B54" s="38" t="s">
        <v>127</v>
      </c>
      <c r="C54" s="22">
        <v>3325</v>
      </c>
      <c r="D54" s="22">
        <v>3325</v>
      </c>
      <c r="E54" s="24" t="s">
        <v>11</v>
      </c>
      <c r="F54" s="13" t="s">
        <v>45</v>
      </c>
      <c r="G54" s="13" t="s">
        <v>45</v>
      </c>
      <c r="H54" s="26" t="s">
        <v>13</v>
      </c>
      <c r="I54" s="31" t="s">
        <v>130</v>
      </c>
    </row>
    <row r="55" spans="1:9" x14ac:dyDescent="0.2">
      <c r="A55" s="19"/>
      <c r="B55" s="39"/>
      <c r="C55" s="23"/>
      <c r="D55" s="23"/>
      <c r="E55" s="25"/>
      <c r="F55" s="15">
        <v>3325</v>
      </c>
      <c r="G55" s="15">
        <v>3325</v>
      </c>
      <c r="H55" s="27"/>
      <c r="I55" s="32"/>
    </row>
    <row r="56" spans="1:9" x14ac:dyDescent="0.2">
      <c r="A56" s="18">
        <v>26</v>
      </c>
      <c r="B56" s="38" t="s">
        <v>128</v>
      </c>
      <c r="C56" s="22">
        <v>700</v>
      </c>
      <c r="D56" s="22">
        <v>700</v>
      </c>
      <c r="E56" s="24" t="s">
        <v>11</v>
      </c>
      <c r="F56" s="13" t="s">
        <v>45</v>
      </c>
      <c r="G56" s="13" t="s">
        <v>45</v>
      </c>
      <c r="H56" s="26" t="s">
        <v>13</v>
      </c>
      <c r="I56" s="31" t="s">
        <v>130</v>
      </c>
    </row>
    <row r="57" spans="1:9" x14ac:dyDescent="0.2">
      <c r="A57" s="19"/>
      <c r="B57" s="39"/>
      <c r="C57" s="23"/>
      <c r="D57" s="23"/>
      <c r="E57" s="25"/>
      <c r="F57" s="15">
        <v>700</v>
      </c>
      <c r="G57" s="15">
        <v>700</v>
      </c>
      <c r="H57" s="27"/>
      <c r="I57" s="32"/>
    </row>
    <row r="58" spans="1:9" x14ac:dyDescent="0.2">
      <c r="A58" s="18">
        <v>27</v>
      </c>
      <c r="B58" s="28" t="s">
        <v>126</v>
      </c>
      <c r="C58" s="22">
        <v>4984.5</v>
      </c>
      <c r="D58" s="22">
        <v>4984.5</v>
      </c>
      <c r="E58" s="24" t="s">
        <v>11</v>
      </c>
      <c r="F58" s="13" t="s">
        <v>12</v>
      </c>
      <c r="G58" s="13" t="s">
        <v>12</v>
      </c>
      <c r="H58" s="26" t="s">
        <v>13</v>
      </c>
      <c r="I58" s="14" t="s">
        <v>182</v>
      </c>
    </row>
    <row r="59" spans="1:9" x14ac:dyDescent="0.2">
      <c r="A59" s="19"/>
      <c r="B59" s="29"/>
      <c r="C59" s="23"/>
      <c r="D59" s="23"/>
      <c r="E59" s="25"/>
      <c r="F59" s="15">
        <v>4984.5</v>
      </c>
      <c r="G59" s="15">
        <v>4984.5</v>
      </c>
      <c r="H59" s="27"/>
      <c r="I59" s="33">
        <v>244250</v>
      </c>
    </row>
    <row r="60" spans="1:9" x14ac:dyDescent="0.2">
      <c r="A60" s="18">
        <v>28</v>
      </c>
      <c r="B60" s="20" t="s">
        <v>42</v>
      </c>
      <c r="C60" s="22">
        <v>2685.7</v>
      </c>
      <c r="D60" s="22">
        <v>2685.7</v>
      </c>
      <c r="E60" s="24" t="s">
        <v>11</v>
      </c>
      <c r="F60" s="13" t="s">
        <v>46</v>
      </c>
      <c r="G60" s="13" t="s">
        <v>46</v>
      </c>
      <c r="H60" s="26" t="s">
        <v>13</v>
      </c>
      <c r="I60" s="14" t="s">
        <v>183</v>
      </c>
    </row>
    <row r="61" spans="1:9" x14ac:dyDescent="0.2">
      <c r="A61" s="19"/>
      <c r="B61" s="21"/>
      <c r="C61" s="23"/>
      <c r="D61" s="23"/>
      <c r="E61" s="25"/>
      <c r="F61" s="15">
        <v>2685.5</v>
      </c>
      <c r="G61" s="15">
        <v>2685.5</v>
      </c>
      <c r="H61" s="27"/>
      <c r="I61" s="33">
        <v>244251</v>
      </c>
    </row>
    <row r="62" spans="1:9" x14ac:dyDescent="0.2">
      <c r="A62" s="18">
        <v>29</v>
      </c>
      <c r="B62" s="20" t="s">
        <v>43</v>
      </c>
      <c r="C62" s="22">
        <v>1029.5</v>
      </c>
      <c r="D62" s="22">
        <v>1029.5</v>
      </c>
      <c r="E62" s="24" t="s">
        <v>11</v>
      </c>
      <c r="F62" s="13" t="s">
        <v>33</v>
      </c>
      <c r="G62" s="13" t="s">
        <v>33</v>
      </c>
      <c r="H62" s="26" t="s">
        <v>13</v>
      </c>
      <c r="I62" s="14" t="s">
        <v>184</v>
      </c>
    </row>
    <row r="63" spans="1:9" x14ac:dyDescent="0.2">
      <c r="A63" s="19"/>
      <c r="B63" s="21"/>
      <c r="C63" s="23"/>
      <c r="D63" s="23"/>
      <c r="E63" s="25"/>
      <c r="F63" s="15">
        <v>1029.5</v>
      </c>
      <c r="G63" s="15">
        <v>1029.5</v>
      </c>
      <c r="H63" s="27"/>
      <c r="I63" s="33">
        <v>244244</v>
      </c>
    </row>
    <row r="64" spans="1:9" x14ac:dyDescent="0.2">
      <c r="A64" s="18">
        <v>30</v>
      </c>
      <c r="B64" s="20" t="s">
        <v>129</v>
      </c>
      <c r="C64" s="22">
        <v>3864</v>
      </c>
      <c r="D64" s="22">
        <v>3864</v>
      </c>
      <c r="E64" s="24" t="s">
        <v>11</v>
      </c>
      <c r="F64" s="13" t="s">
        <v>33</v>
      </c>
      <c r="G64" s="13" t="s">
        <v>33</v>
      </c>
      <c r="H64" s="26" t="s">
        <v>13</v>
      </c>
      <c r="I64" s="14" t="s">
        <v>185</v>
      </c>
    </row>
    <row r="65" spans="1:9" x14ac:dyDescent="0.2">
      <c r="A65" s="19"/>
      <c r="B65" s="21"/>
      <c r="C65" s="23"/>
      <c r="D65" s="23"/>
      <c r="E65" s="25"/>
      <c r="F65" s="15">
        <v>3864</v>
      </c>
      <c r="G65" s="15">
        <v>3864</v>
      </c>
      <c r="H65" s="27"/>
      <c r="I65" s="33">
        <v>244244</v>
      </c>
    </row>
    <row r="66" spans="1:9" x14ac:dyDescent="0.2">
      <c r="A66" s="18">
        <v>31</v>
      </c>
      <c r="B66" s="20" t="s">
        <v>43</v>
      </c>
      <c r="C66" s="22">
        <v>100000</v>
      </c>
      <c r="D66" s="22">
        <f>C66</f>
        <v>100000</v>
      </c>
      <c r="E66" s="24" t="s">
        <v>11</v>
      </c>
      <c r="F66" s="13" t="s">
        <v>33</v>
      </c>
      <c r="G66" s="13" t="str">
        <f>F66</f>
        <v>หจก.ชัยสวัสดิ์ปากช่อง</v>
      </c>
      <c r="H66" s="26" t="s">
        <v>13</v>
      </c>
      <c r="I66" s="14" t="s">
        <v>186</v>
      </c>
    </row>
    <row r="67" spans="1:9" x14ac:dyDescent="0.2">
      <c r="A67" s="19"/>
      <c r="B67" s="21"/>
      <c r="C67" s="23"/>
      <c r="D67" s="23"/>
      <c r="E67" s="25"/>
      <c r="F67" s="15">
        <f>C66</f>
        <v>100000</v>
      </c>
      <c r="G67" s="15">
        <f>C66</f>
        <v>100000</v>
      </c>
      <c r="H67" s="27"/>
      <c r="I67" s="33">
        <v>244244</v>
      </c>
    </row>
    <row r="68" spans="1:9" x14ac:dyDescent="0.2">
      <c r="A68" s="18">
        <v>32</v>
      </c>
      <c r="B68" s="20" t="s">
        <v>129</v>
      </c>
      <c r="C68" s="22">
        <v>7728</v>
      </c>
      <c r="D68" s="22">
        <f t="shared" ref="D68" si="0">C68</f>
        <v>7728</v>
      </c>
      <c r="E68" s="24" t="s">
        <v>11</v>
      </c>
      <c r="F68" s="13" t="s">
        <v>33</v>
      </c>
      <c r="G68" s="13" t="str">
        <f t="shared" ref="G68" si="1">F68</f>
        <v>หจก.ชัยสวัสดิ์ปากช่อง</v>
      </c>
      <c r="H68" s="26" t="s">
        <v>13</v>
      </c>
      <c r="I68" s="14" t="s">
        <v>187</v>
      </c>
    </row>
    <row r="69" spans="1:9" x14ac:dyDescent="0.2">
      <c r="A69" s="19"/>
      <c r="B69" s="21"/>
      <c r="C69" s="23"/>
      <c r="D69" s="23"/>
      <c r="E69" s="25"/>
      <c r="F69" s="15">
        <f t="shared" ref="F69" si="2">C68</f>
        <v>7728</v>
      </c>
      <c r="G69" s="15">
        <f t="shared" ref="G69" si="3">C68</f>
        <v>7728</v>
      </c>
      <c r="H69" s="27"/>
      <c r="I69" s="33">
        <v>244228</v>
      </c>
    </row>
    <row r="70" spans="1:9" x14ac:dyDescent="0.2">
      <c r="A70" s="18">
        <v>33</v>
      </c>
      <c r="B70" s="20" t="s">
        <v>47</v>
      </c>
      <c r="C70" s="22">
        <v>90888</v>
      </c>
      <c r="D70" s="22">
        <f t="shared" ref="D70" si="4">C70</f>
        <v>90888</v>
      </c>
      <c r="E70" s="24" t="s">
        <v>11</v>
      </c>
      <c r="F70" s="13" t="s">
        <v>33</v>
      </c>
      <c r="G70" s="13" t="str">
        <f t="shared" ref="G70" si="5">F70</f>
        <v>หจก.ชัยสวัสดิ์ปากช่อง</v>
      </c>
      <c r="H70" s="26" t="s">
        <v>13</v>
      </c>
      <c r="I70" s="14" t="s">
        <v>188</v>
      </c>
    </row>
    <row r="71" spans="1:9" x14ac:dyDescent="0.2">
      <c r="A71" s="19"/>
      <c r="B71" s="21"/>
      <c r="C71" s="23"/>
      <c r="D71" s="23"/>
      <c r="E71" s="25"/>
      <c r="F71" s="15">
        <f t="shared" ref="F71" si="6">C70</f>
        <v>90888</v>
      </c>
      <c r="G71" s="15">
        <f t="shared" ref="G71" si="7">C70</f>
        <v>90888</v>
      </c>
      <c r="H71" s="27"/>
      <c r="I71" s="33">
        <v>244230</v>
      </c>
    </row>
    <row r="72" spans="1:9" x14ac:dyDescent="0.2">
      <c r="A72" s="18">
        <v>34</v>
      </c>
      <c r="B72" s="20" t="s">
        <v>48</v>
      </c>
      <c r="C72" s="22">
        <v>11755.02</v>
      </c>
      <c r="D72" s="22">
        <f t="shared" ref="D72" si="8">C72</f>
        <v>11755.02</v>
      </c>
      <c r="E72" s="24" t="s">
        <v>11</v>
      </c>
      <c r="F72" s="13" t="s">
        <v>52</v>
      </c>
      <c r="G72" s="13" t="str">
        <f t="shared" ref="G72" si="9">F72</f>
        <v>ร้านอู่โชคประเสริฐยนต์</v>
      </c>
      <c r="H72" s="26" t="s">
        <v>13</v>
      </c>
      <c r="I72" s="14" t="s">
        <v>189</v>
      </c>
    </row>
    <row r="73" spans="1:9" x14ac:dyDescent="0.2">
      <c r="A73" s="19"/>
      <c r="B73" s="21"/>
      <c r="C73" s="23"/>
      <c r="D73" s="23"/>
      <c r="E73" s="25"/>
      <c r="F73" s="15">
        <f t="shared" ref="F73" si="10">C72</f>
        <v>11755.02</v>
      </c>
      <c r="G73" s="15">
        <f t="shared" ref="G73" si="11">C72</f>
        <v>11755.02</v>
      </c>
      <c r="H73" s="27"/>
      <c r="I73" s="33">
        <v>244235</v>
      </c>
    </row>
    <row r="74" spans="1:9" x14ac:dyDescent="0.2">
      <c r="A74" s="18">
        <v>35</v>
      </c>
      <c r="B74" s="20" t="s">
        <v>49</v>
      </c>
      <c r="C74" s="22">
        <v>84065</v>
      </c>
      <c r="D74" s="22">
        <f t="shared" ref="D74" si="12">C74</f>
        <v>84065</v>
      </c>
      <c r="E74" s="24" t="s">
        <v>11</v>
      </c>
      <c r="F74" s="13" t="s">
        <v>53</v>
      </c>
      <c r="G74" s="13" t="str">
        <f t="shared" ref="G74" si="13">F74</f>
        <v>ร้านพระสมุทรการค้า</v>
      </c>
      <c r="H74" s="26" t="s">
        <v>13</v>
      </c>
      <c r="I74" s="14" t="s">
        <v>190</v>
      </c>
    </row>
    <row r="75" spans="1:9" x14ac:dyDescent="0.2">
      <c r="A75" s="19"/>
      <c r="B75" s="21"/>
      <c r="C75" s="23"/>
      <c r="D75" s="23"/>
      <c r="E75" s="25"/>
      <c r="F75" s="15">
        <f t="shared" ref="F75" si="14">C74</f>
        <v>84065</v>
      </c>
      <c r="G75" s="15">
        <f t="shared" ref="G75" si="15">C74</f>
        <v>84065</v>
      </c>
      <c r="H75" s="27"/>
      <c r="I75" s="33">
        <v>244235</v>
      </c>
    </row>
    <row r="76" spans="1:9" x14ac:dyDescent="0.2">
      <c r="A76" s="18">
        <v>36</v>
      </c>
      <c r="B76" s="20" t="s">
        <v>15</v>
      </c>
      <c r="C76" s="22">
        <v>22029</v>
      </c>
      <c r="D76" s="22">
        <f t="shared" ref="D76" si="16">C76</f>
        <v>22029</v>
      </c>
      <c r="E76" s="24" t="s">
        <v>11</v>
      </c>
      <c r="F76" s="13" t="s">
        <v>16</v>
      </c>
      <c r="G76" s="13" t="str">
        <f t="shared" ref="G76" si="17">F76</f>
        <v>หจก.เอ วี โปรดักส์เซ็นเตอร์</v>
      </c>
      <c r="H76" s="26" t="s">
        <v>13</v>
      </c>
      <c r="I76" s="14" t="s">
        <v>191</v>
      </c>
    </row>
    <row r="77" spans="1:9" x14ac:dyDescent="0.2">
      <c r="A77" s="19"/>
      <c r="B77" s="21"/>
      <c r="C77" s="23"/>
      <c r="D77" s="23"/>
      <c r="E77" s="25"/>
      <c r="F77" s="15">
        <f t="shared" ref="F77" si="18">C76</f>
        <v>22029</v>
      </c>
      <c r="G77" s="15">
        <f t="shared" ref="G77" si="19">C76</f>
        <v>22029</v>
      </c>
      <c r="H77" s="27"/>
      <c r="I77" s="33">
        <v>244237</v>
      </c>
    </row>
    <row r="78" spans="1:9" x14ac:dyDescent="0.2">
      <c r="A78" s="18">
        <v>37</v>
      </c>
      <c r="B78" s="20" t="s">
        <v>17</v>
      </c>
      <c r="C78" s="22">
        <v>13203.8</v>
      </c>
      <c r="D78" s="22">
        <f t="shared" ref="D78" si="20">C78</f>
        <v>13203.8</v>
      </c>
      <c r="E78" s="24" t="s">
        <v>11</v>
      </c>
      <c r="F78" s="13" t="s">
        <v>18</v>
      </c>
      <c r="G78" s="13" t="str">
        <f t="shared" ref="G78" si="21">F78</f>
        <v>ร้านตาลโตนด @ ไอที</v>
      </c>
      <c r="H78" s="26" t="s">
        <v>13</v>
      </c>
      <c r="I78" s="14" t="s">
        <v>192</v>
      </c>
    </row>
    <row r="79" spans="1:9" x14ac:dyDescent="0.2">
      <c r="A79" s="19"/>
      <c r="B79" s="21"/>
      <c r="C79" s="23"/>
      <c r="D79" s="23"/>
      <c r="E79" s="25"/>
      <c r="F79" s="15">
        <f t="shared" ref="F79" si="22">C78</f>
        <v>13203.8</v>
      </c>
      <c r="G79" s="15">
        <f t="shared" ref="G79" si="23">C78</f>
        <v>13203.8</v>
      </c>
      <c r="H79" s="27"/>
      <c r="I79" s="33">
        <v>244239</v>
      </c>
    </row>
    <row r="80" spans="1:9" x14ac:dyDescent="0.2">
      <c r="A80" s="18">
        <v>38</v>
      </c>
      <c r="B80" s="20" t="s">
        <v>19</v>
      </c>
      <c r="C80" s="22">
        <v>695.5</v>
      </c>
      <c r="D80" s="22">
        <f t="shared" ref="D80" si="24">C80</f>
        <v>695.5</v>
      </c>
      <c r="E80" s="24" t="s">
        <v>11</v>
      </c>
      <c r="F80" s="13" t="s">
        <v>20</v>
      </c>
      <c r="G80" s="13" t="str">
        <f t="shared" ref="G80" si="25">F80</f>
        <v>หจก.ไฟฟ้าแสงคูณ</v>
      </c>
      <c r="H80" s="26" t="s">
        <v>13</v>
      </c>
      <c r="I80" s="14" t="s">
        <v>193</v>
      </c>
    </row>
    <row r="81" spans="1:9" x14ac:dyDescent="0.2">
      <c r="A81" s="19"/>
      <c r="B81" s="21"/>
      <c r="C81" s="23"/>
      <c r="D81" s="23"/>
      <c r="E81" s="25"/>
      <c r="F81" s="15">
        <f t="shared" ref="F81" si="26">C80</f>
        <v>695.5</v>
      </c>
      <c r="G81" s="15">
        <f t="shared" ref="G81" si="27">C80</f>
        <v>695.5</v>
      </c>
      <c r="H81" s="27"/>
      <c r="I81" s="33">
        <v>244239</v>
      </c>
    </row>
    <row r="82" spans="1:9" x14ac:dyDescent="0.2">
      <c r="A82" s="18">
        <v>39</v>
      </c>
      <c r="B82" s="20" t="s">
        <v>50</v>
      </c>
      <c r="C82" s="22">
        <v>10058</v>
      </c>
      <c r="D82" s="22">
        <f t="shared" ref="D82" si="28">C82</f>
        <v>10058</v>
      </c>
      <c r="E82" s="24" t="s">
        <v>11</v>
      </c>
      <c r="F82" s="13" t="s">
        <v>54</v>
      </c>
      <c r="G82" s="13" t="str">
        <f t="shared" ref="G82" si="29">F82</f>
        <v>หจก.นิรันด์การยาง</v>
      </c>
      <c r="H82" s="26" t="s">
        <v>13</v>
      </c>
      <c r="I82" s="14" t="s">
        <v>194</v>
      </c>
    </row>
    <row r="83" spans="1:9" x14ac:dyDescent="0.2">
      <c r="A83" s="19"/>
      <c r="B83" s="21"/>
      <c r="C83" s="23"/>
      <c r="D83" s="23"/>
      <c r="E83" s="25"/>
      <c r="F83" s="15">
        <f t="shared" ref="F83" si="30">C82</f>
        <v>10058</v>
      </c>
      <c r="G83" s="15">
        <f t="shared" ref="G83" si="31">C82</f>
        <v>10058</v>
      </c>
      <c r="H83" s="27"/>
      <c r="I83" s="33">
        <v>244239</v>
      </c>
    </row>
    <row r="84" spans="1:9" x14ac:dyDescent="0.2">
      <c r="A84" s="18">
        <v>40</v>
      </c>
      <c r="B84" s="20" t="s">
        <v>51</v>
      </c>
      <c r="C84" s="22">
        <v>57405.5</v>
      </c>
      <c r="D84" s="22">
        <f t="shared" ref="D84" si="32">C84</f>
        <v>57405.5</v>
      </c>
      <c r="E84" s="24" t="s">
        <v>11</v>
      </c>
      <c r="F84" s="13" t="s">
        <v>52</v>
      </c>
      <c r="G84" s="13" t="str">
        <f t="shared" ref="G84" si="33">F84</f>
        <v>ร้านอู่โชคประเสริฐยนต์</v>
      </c>
      <c r="H84" s="26" t="s">
        <v>13</v>
      </c>
      <c r="I84" s="14" t="s">
        <v>195</v>
      </c>
    </row>
    <row r="85" spans="1:9" x14ac:dyDescent="0.2">
      <c r="A85" s="19"/>
      <c r="B85" s="21"/>
      <c r="C85" s="23"/>
      <c r="D85" s="23"/>
      <c r="E85" s="25"/>
      <c r="F85" s="15">
        <f t="shared" ref="F85" si="34">C84</f>
        <v>57405.5</v>
      </c>
      <c r="G85" s="15">
        <f t="shared" ref="G85" si="35">C84</f>
        <v>57405.5</v>
      </c>
      <c r="H85" s="27"/>
      <c r="I85" s="33">
        <v>244239</v>
      </c>
    </row>
    <row r="86" spans="1:9" x14ac:dyDescent="0.2">
      <c r="A86" s="18">
        <v>41</v>
      </c>
      <c r="B86" s="20" t="s">
        <v>51</v>
      </c>
      <c r="C86" s="22">
        <v>6013.4</v>
      </c>
      <c r="D86" s="22">
        <f t="shared" ref="D86" si="36">C86</f>
        <v>6013.4</v>
      </c>
      <c r="E86" s="24" t="s">
        <v>11</v>
      </c>
      <c r="F86" s="13" t="s">
        <v>62</v>
      </c>
      <c r="G86" s="13" t="str">
        <f t="shared" ref="G86" si="37">F86</f>
        <v>ศูนย์มาสด้าปากช่อง</v>
      </c>
      <c r="H86" s="26" t="s">
        <v>13</v>
      </c>
      <c r="I86" s="14" t="s">
        <v>196</v>
      </c>
    </row>
    <row r="87" spans="1:9" x14ac:dyDescent="0.2">
      <c r="A87" s="19"/>
      <c r="B87" s="21"/>
      <c r="C87" s="23"/>
      <c r="D87" s="23"/>
      <c r="E87" s="25"/>
      <c r="F87" s="15">
        <f t="shared" ref="F87" si="38">C86</f>
        <v>6013.4</v>
      </c>
      <c r="G87" s="15">
        <f t="shared" ref="G87" si="39">C86</f>
        <v>6013.4</v>
      </c>
      <c r="H87" s="27"/>
      <c r="I87" s="33">
        <v>244239</v>
      </c>
    </row>
    <row r="88" spans="1:9" x14ac:dyDescent="0.2">
      <c r="A88" s="18">
        <v>42</v>
      </c>
      <c r="B88" s="20" t="s">
        <v>51</v>
      </c>
      <c r="C88" s="22">
        <v>13402.82</v>
      </c>
      <c r="D88" s="22">
        <f t="shared" ref="D88" si="40">C88</f>
        <v>13402.82</v>
      </c>
      <c r="E88" s="24" t="s">
        <v>11</v>
      </c>
      <c r="F88" s="13" t="s">
        <v>52</v>
      </c>
      <c r="G88" s="13" t="str">
        <f t="shared" ref="G88" si="41">F88</f>
        <v>ร้านอู่โชคประเสริฐยนต์</v>
      </c>
      <c r="H88" s="26" t="s">
        <v>13</v>
      </c>
      <c r="I88" s="14" t="s">
        <v>197</v>
      </c>
    </row>
    <row r="89" spans="1:9" x14ac:dyDescent="0.2">
      <c r="A89" s="19"/>
      <c r="B89" s="21"/>
      <c r="C89" s="23"/>
      <c r="D89" s="23"/>
      <c r="E89" s="25"/>
      <c r="F89" s="15">
        <f t="shared" ref="F89" si="42">C88</f>
        <v>13402.82</v>
      </c>
      <c r="G89" s="15">
        <f t="shared" ref="G89" si="43">C88</f>
        <v>13402.82</v>
      </c>
      <c r="H89" s="27"/>
      <c r="I89" s="33">
        <v>244239</v>
      </c>
    </row>
    <row r="90" spans="1:9" x14ac:dyDescent="0.2">
      <c r="A90" s="18">
        <v>43</v>
      </c>
      <c r="B90" s="20" t="s">
        <v>55</v>
      </c>
      <c r="C90" s="22">
        <v>91574</v>
      </c>
      <c r="D90" s="22">
        <f t="shared" ref="D90" si="44">C90</f>
        <v>91574</v>
      </c>
      <c r="E90" s="24" t="s">
        <v>11</v>
      </c>
      <c r="F90" s="13" t="s">
        <v>33</v>
      </c>
      <c r="G90" s="13" t="str">
        <f t="shared" ref="G90" si="45">F90</f>
        <v>หจก.ชัยสวัสดิ์ปากช่อง</v>
      </c>
      <c r="H90" s="26" t="s">
        <v>13</v>
      </c>
      <c r="I90" s="14" t="s">
        <v>198</v>
      </c>
    </row>
    <row r="91" spans="1:9" x14ac:dyDescent="0.2">
      <c r="A91" s="19"/>
      <c r="B91" s="21"/>
      <c r="C91" s="23"/>
      <c r="D91" s="23"/>
      <c r="E91" s="25"/>
      <c r="F91" s="15">
        <f t="shared" ref="F91" si="46">C90</f>
        <v>91574</v>
      </c>
      <c r="G91" s="15">
        <f t="shared" ref="G91" si="47">C90</f>
        <v>91574</v>
      </c>
      <c r="H91" s="27"/>
      <c r="I91" s="33">
        <v>244244</v>
      </c>
    </row>
    <row r="92" spans="1:9" x14ac:dyDescent="0.2">
      <c r="A92" s="18">
        <v>44</v>
      </c>
      <c r="B92" s="20" t="s">
        <v>51</v>
      </c>
      <c r="C92" s="22">
        <v>439342</v>
      </c>
      <c r="D92" s="22">
        <f t="shared" ref="D92" si="48">C92</f>
        <v>439342</v>
      </c>
      <c r="E92" s="24" t="s">
        <v>11</v>
      </c>
      <c r="F92" s="13" t="s">
        <v>63</v>
      </c>
      <c r="G92" s="13" t="str">
        <f t="shared" ref="G92" si="49">F92</f>
        <v>หจก.รถขุด2002</v>
      </c>
      <c r="H92" s="26" t="s">
        <v>13</v>
      </c>
      <c r="I92" s="14" t="s">
        <v>199</v>
      </c>
    </row>
    <row r="93" spans="1:9" x14ac:dyDescent="0.2">
      <c r="A93" s="19"/>
      <c r="B93" s="21"/>
      <c r="C93" s="23"/>
      <c r="D93" s="23"/>
      <c r="E93" s="25"/>
      <c r="F93" s="15">
        <f t="shared" ref="F93" si="50">C92</f>
        <v>439342</v>
      </c>
      <c r="G93" s="15">
        <f t="shared" ref="G93" si="51">C92</f>
        <v>439342</v>
      </c>
      <c r="H93" s="27"/>
      <c r="I93" s="33">
        <v>244245</v>
      </c>
    </row>
    <row r="94" spans="1:9" x14ac:dyDescent="0.2">
      <c r="A94" s="18">
        <v>45</v>
      </c>
      <c r="B94" s="20" t="s">
        <v>56</v>
      </c>
      <c r="C94" s="22">
        <v>64000</v>
      </c>
      <c r="D94" s="22">
        <f t="shared" ref="D94" si="52">C94</f>
        <v>64000</v>
      </c>
      <c r="E94" s="24" t="s">
        <v>11</v>
      </c>
      <c r="F94" s="13" t="s">
        <v>64</v>
      </c>
      <c r="G94" s="13" t="str">
        <f t="shared" ref="G94" si="53">F94</f>
        <v>นายเจษฎา เพชรมอญ</v>
      </c>
      <c r="H94" s="26" t="s">
        <v>13</v>
      </c>
      <c r="I94" s="14" t="s">
        <v>200</v>
      </c>
    </row>
    <row r="95" spans="1:9" x14ac:dyDescent="0.2">
      <c r="A95" s="19"/>
      <c r="B95" s="21"/>
      <c r="C95" s="23"/>
      <c r="D95" s="23"/>
      <c r="E95" s="25"/>
      <c r="F95" s="15">
        <f t="shared" ref="F95" si="54">C94</f>
        <v>64000</v>
      </c>
      <c r="G95" s="15">
        <f t="shared" ref="G95" si="55">C94</f>
        <v>64000</v>
      </c>
      <c r="H95" s="27"/>
      <c r="I95" s="33">
        <v>244249</v>
      </c>
    </row>
    <row r="96" spans="1:9" x14ac:dyDescent="0.2">
      <c r="A96" s="18">
        <v>46</v>
      </c>
      <c r="B96" s="20" t="s">
        <v>57</v>
      </c>
      <c r="C96" s="22">
        <v>2996</v>
      </c>
      <c r="D96" s="22">
        <f t="shared" ref="D96" si="56">C96</f>
        <v>2996</v>
      </c>
      <c r="E96" s="24" t="s">
        <v>11</v>
      </c>
      <c r="F96" s="13" t="s">
        <v>65</v>
      </c>
      <c r="G96" s="13" t="str">
        <f t="shared" ref="G96" si="57">F96</f>
        <v>ร้านสมบูรณ์พานิช</v>
      </c>
      <c r="H96" s="26" t="s">
        <v>13</v>
      </c>
      <c r="I96" s="14" t="s">
        <v>201</v>
      </c>
    </row>
    <row r="97" spans="1:9" x14ac:dyDescent="0.2">
      <c r="A97" s="19"/>
      <c r="B97" s="21"/>
      <c r="C97" s="23"/>
      <c r="D97" s="23"/>
      <c r="E97" s="25"/>
      <c r="F97" s="15">
        <f t="shared" ref="F97" si="58">C96</f>
        <v>2996</v>
      </c>
      <c r="G97" s="15">
        <f>C96</f>
        <v>2996</v>
      </c>
      <c r="H97" s="27"/>
      <c r="I97" s="33">
        <v>244230</v>
      </c>
    </row>
    <row r="98" spans="1:9" x14ac:dyDescent="0.2">
      <c r="A98" s="18">
        <v>47</v>
      </c>
      <c r="B98" s="20" t="s">
        <v>57</v>
      </c>
      <c r="C98" s="22">
        <v>3103</v>
      </c>
      <c r="D98" s="22">
        <f t="shared" ref="D98" si="59">C98</f>
        <v>3103</v>
      </c>
      <c r="E98" s="24" t="s">
        <v>11</v>
      </c>
      <c r="F98" s="13" t="s">
        <v>65</v>
      </c>
      <c r="G98" s="13" t="str">
        <f t="shared" ref="G98" si="60">F98</f>
        <v>ร้านสมบูรณ์พานิช</v>
      </c>
      <c r="H98" s="26" t="s">
        <v>13</v>
      </c>
      <c r="I98" s="14" t="s">
        <v>202</v>
      </c>
    </row>
    <row r="99" spans="1:9" x14ac:dyDescent="0.2">
      <c r="A99" s="19"/>
      <c r="B99" s="21"/>
      <c r="C99" s="23"/>
      <c r="D99" s="23"/>
      <c r="E99" s="25"/>
      <c r="F99" s="15">
        <f t="shared" ref="F99" si="61">C98</f>
        <v>3103</v>
      </c>
      <c r="G99" s="15">
        <f t="shared" ref="G99" si="62">C98</f>
        <v>3103</v>
      </c>
      <c r="H99" s="27"/>
      <c r="I99" s="33">
        <v>244229</v>
      </c>
    </row>
    <row r="100" spans="1:9" x14ac:dyDescent="0.2">
      <c r="A100" s="18">
        <v>48</v>
      </c>
      <c r="B100" s="20" t="s">
        <v>57</v>
      </c>
      <c r="C100" s="22">
        <v>5992</v>
      </c>
      <c r="D100" s="22">
        <f t="shared" ref="D100" si="63">C100</f>
        <v>5992</v>
      </c>
      <c r="E100" s="24" t="s">
        <v>11</v>
      </c>
      <c r="F100" s="13" t="s">
        <v>65</v>
      </c>
      <c r="G100" s="13" t="str">
        <f t="shared" ref="G100" si="64">F100</f>
        <v>ร้านสมบูรณ์พานิช</v>
      </c>
      <c r="H100" s="26" t="s">
        <v>13</v>
      </c>
      <c r="I100" s="14" t="s">
        <v>203</v>
      </c>
    </row>
    <row r="101" spans="1:9" x14ac:dyDescent="0.2">
      <c r="A101" s="19"/>
      <c r="B101" s="21"/>
      <c r="C101" s="23"/>
      <c r="D101" s="23"/>
      <c r="E101" s="25"/>
      <c r="F101" s="15">
        <f t="shared" ref="F101" si="65">C100</f>
        <v>5992</v>
      </c>
      <c r="G101" s="15">
        <f t="shared" ref="G101" si="66">C100</f>
        <v>5992</v>
      </c>
      <c r="H101" s="27"/>
      <c r="I101" s="33">
        <v>244229</v>
      </c>
    </row>
    <row r="102" spans="1:9" x14ac:dyDescent="0.2">
      <c r="A102" s="18">
        <v>49</v>
      </c>
      <c r="B102" s="20" t="s">
        <v>58</v>
      </c>
      <c r="C102" s="22">
        <v>87000</v>
      </c>
      <c r="D102" s="22">
        <f t="shared" ref="D102" si="67">C102</f>
        <v>87000</v>
      </c>
      <c r="E102" s="24" t="s">
        <v>11</v>
      </c>
      <c r="F102" s="13" t="s">
        <v>66</v>
      </c>
      <c r="G102" s="13" t="str">
        <f t="shared" ref="G102" si="68">F102</f>
        <v>ร้านคุณกานดา</v>
      </c>
      <c r="H102" s="26" t="s">
        <v>13</v>
      </c>
      <c r="I102" s="14" t="s">
        <v>204</v>
      </c>
    </row>
    <row r="103" spans="1:9" x14ac:dyDescent="0.2">
      <c r="A103" s="19"/>
      <c r="B103" s="21"/>
      <c r="C103" s="23"/>
      <c r="D103" s="23"/>
      <c r="E103" s="25"/>
      <c r="F103" s="15">
        <f t="shared" ref="F103" si="69">C102</f>
        <v>87000</v>
      </c>
      <c r="G103" s="15">
        <f t="shared" ref="G103" si="70">C102</f>
        <v>87000</v>
      </c>
      <c r="H103" s="27"/>
      <c r="I103" s="33">
        <v>244232</v>
      </c>
    </row>
    <row r="104" spans="1:9" x14ac:dyDescent="0.2">
      <c r="A104" s="18">
        <v>50</v>
      </c>
      <c r="B104" s="36" t="s">
        <v>59</v>
      </c>
      <c r="C104" s="22">
        <v>32000</v>
      </c>
      <c r="D104" s="22">
        <f t="shared" ref="D104" si="71">C104</f>
        <v>32000</v>
      </c>
      <c r="E104" s="24" t="s">
        <v>11</v>
      </c>
      <c r="F104" s="13" t="s">
        <v>18</v>
      </c>
      <c r="G104" s="13" t="str">
        <f t="shared" ref="G104" si="72">F104</f>
        <v>ร้านตาลโตนด @ ไอที</v>
      </c>
      <c r="H104" s="26" t="s">
        <v>13</v>
      </c>
      <c r="I104" s="14" t="s">
        <v>177</v>
      </c>
    </row>
    <row r="105" spans="1:9" x14ac:dyDescent="0.2">
      <c r="A105" s="19"/>
      <c r="B105" s="37"/>
      <c r="C105" s="23"/>
      <c r="D105" s="23"/>
      <c r="E105" s="25"/>
      <c r="F105" s="15">
        <f t="shared" ref="F105" si="73">C104</f>
        <v>32000</v>
      </c>
      <c r="G105" s="15">
        <f t="shared" ref="G105" si="74">C104</f>
        <v>32000</v>
      </c>
      <c r="H105" s="27"/>
      <c r="I105" s="33">
        <v>244232</v>
      </c>
    </row>
    <row r="106" spans="1:9" x14ac:dyDescent="0.2">
      <c r="A106" s="18">
        <v>51</v>
      </c>
      <c r="B106" s="20" t="s">
        <v>205</v>
      </c>
      <c r="C106" s="22">
        <v>14653</v>
      </c>
      <c r="D106" s="22">
        <f t="shared" ref="D106" si="75">C106</f>
        <v>14653</v>
      </c>
      <c r="E106" s="24" t="s">
        <v>11</v>
      </c>
      <c r="F106" s="13" t="s">
        <v>33</v>
      </c>
      <c r="G106" s="13" t="str">
        <f t="shared" ref="G106" si="76">F106</f>
        <v>หจก.ชัยสวัสดิ์ปากช่อง</v>
      </c>
      <c r="H106" s="26" t="s">
        <v>13</v>
      </c>
      <c r="I106" s="14" t="s">
        <v>206</v>
      </c>
    </row>
    <row r="107" spans="1:9" x14ac:dyDescent="0.2">
      <c r="A107" s="19"/>
      <c r="B107" s="21"/>
      <c r="C107" s="23"/>
      <c r="D107" s="23"/>
      <c r="E107" s="25"/>
      <c r="F107" s="15">
        <f t="shared" ref="F107" si="77">C106</f>
        <v>14653</v>
      </c>
      <c r="G107" s="15">
        <f t="shared" ref="G107" si="78">C106</f>
        <v>14653</v>
      </c>
      <c r="H107" s="27"/>
      <c r="I107" s="33">
        <v>244232</v>
      </c>
    </row>
    <row r="108" spans="1:9" x14ac:dyDescent="0.2">
      <c r="A108" s="18">
        <v>52</v>
      </c>
      <c r="B108" s="20" t="s">
        <v>42</v>
      </c>
      <c r="C108" s="22">
        <v>4868.5</v>
      </c>
      <c r="D108" s="22">
        <f t="shared" ref="D108" si="79">C108</f>
        <v>4868.5</v>
      </c>
      <c r="E108" s="24" t="s">
        <v>11</v>
      </c>
      <c r="F108" s="13" t="s">
        <v>46</v>
      </c>
      <c r="G108" s="13" t="str">
        <f t="shared" ref="G108" si="80">F108</f>
        <v>หจก.เขาใหญ่วัสดุก่อสร้าง</v>
      </c>
      <c r="H108" s="26" t="s">
        <v>13</v>
      </c>
      <c r="I108" s="14" t="s">
        <v>207</v>
      </c>
    </row>
    <row r="109" spans="1:9" x14ac:dyDescent="0.2">
      <c r="A109" s="19"/>
      <c r="B109" s="21"/>
      <c r="C109" s="23"/>
      <c r="D109" s="23"/>
      <c r="E109" s="25"/>
      <c r="F109" s="15">
        <f t="shared" ref="F109" si="81">C108</f>
        <v>4868.5</v>
      </c>
      <c r="G109" s="15">
        <f t="shared" ref="G109" si="82">C108</f>
        <v>4868.5</v>
      </c>
      <c r="H109" s="27"/>
      <c r="I109" s="33">
        <v>244249</v>
      </c>
    </row>
    <row r="110" spans="1:9" x14ac:dyDescent="0.2">
      <c r="A110" s="18">
        <v>53</v>
      </c>
      <c r="B110" s="20" t="s">
        <v>60</v>
      </c>
      <c r="C110" s="22">
        <v>8132</v>
      </c>
      <c r="D110" s="22">
        <f t="shared" ref="D110" si="83">C110</f>
        <v>8132</v>
      </c>
      <c r="E110" s="24" t="s">
        <v>11</v>
      </c>
      <c r="F110" s="13" t="s">
        <v>65</v>
      </c>
      <c r="G110" s="13" t="str">
        <f t="shared" ref="G110" si="84">F110</f>
        <v>ร้านสมบูรณ์พานิช</v>
      </c>
      <c r="H110" s="26" t="s">
        <v>13</v>
      </c>
      <c r="I110" s="14" t="s">
        <v>208</v>
      </c>
    </row>
    <row r="111" spans="1:9" x14ac:dyDescent="0.2">
      <c r="A111" s="19"/>
      <c r="B111" s="21"/>
      <c r="C111" s="23"/>
      <c r="D111" s="23"/>
      <c r="E111" s="25"/>
      <c r="F111" s="15">
        <f t="shared" ref="F111" si="85">C110</f>
        <v>8132</v>
      </c>
      <c r="G111" s="15">
        <f t="shared" ref="G111" si="86">C110</f>
        <v>8132</v>
      </c>
      <c r="H111" s="27"/>
      <c r="I111" s="33">
        <v>244245</v>
      </c>
    </row>
    <row r="112" spans="1:9" x14ac:dyDescent="0.2">
      <c r="A112" s="18">
        <v>54</v>
      </c>
      <c r="B112" s="20" t="s">
        <v>17</v>
      </c>
      <c r="C112" s="22">
        <v>4237.2</v>
      </c>
      <c r="D112" s="22">
        <f t="shared" ref="D112" si="87">C112</f>
        <v>4237.2</v>
      </c>
      <c r="E112" s="24" t="s">
        <v>11</v>
      </c>
      <c r="F112" s="13" t="s">
        <v>18</v>
      </c>
      <c r="G112" s="13" t="str">
        <f t="shared" ref="G112" si="88">F112</f>
        <v>ร้านตาลโตนด @ ไอที</v>
      </c>
      <c r="H112" s="26" t="s">
        <v>13</v>
      </c>
      <c r="I112" s="14" t="s">
        <v>209</v>
      </c>
    </row>
    <row r="113" spans="1:9" x14ac:dyDescent="0.2">
      <c r="A113" s="19"/>
      <c r="B113" s="21"/>
      <c r="C113" s="23"/>
      <c r="D113" s="23"/>
      <c r="E113" s="25"/>
      <c r="F113" s="15">
        <f t="shared" ref="F113" si="89">C112</f>
        <v>4237.2</v>
      </c>
      <c r="G113" s="15">
        <f t="shared" ref="G113" si="90">C112</f>
        <v>4237.2</v>
      </c>
      <c r="H113" s="27"/>
      <c r="I113" s="33">
        <v>244249</v>
      </c>
    </row>
    <row r="114" spans="1:9" x14ac:dyDescent="0.2">
      <c r="A114" s="18">
        <v>55</v>
      </c>
      <c r="B114" s="20" t="s">
        <v>61</v>
      </c>
      <c r="C114" s="22">
        <v>2898</v>
      </c>
      <c r="D114" s="22">
        <f t="shared" ref="D114" si="91">C114</f>
        <v>2898</v>
      </c>
      <c r="E114" s="24" t="s">
        <v>11</v>
      </c>
      <c r="F114" s="13" t="s">
        <v>33</v>
      </c>
      <c r="G114" s="13" t="str">
        <f t="shared" ref="G114" si="92">F114</f>
        <v>หจก.ชัยสวัสดิ์ปากช่อง</v>
      </c>
      <c r="H114" s="26" t="s">
        <v>13</v>
      </c>
      <c r="I114" s="14" t="s">
        <v>210</v>
      </c>
    </row>
    <row r="115" spans="1:9" x14ac:dyDescent="0.2">
      <c r="A115" s="19"/>
      <c r="B115" s="21"/>
      <c r="C115" s="23"/>
      <c r="D115" s="23"/>
      <c r="E115" s="25"/>
      <c r="F115" s="15">
        <f t="shared" ref="F115" si="93">C114</f>
        <v>2898</v>
      </c>
      <c r="G115" s="15">
        <f t="shared" ref="G115" si="94">C114</f>
        <v>2898</v>
      </c>
      <c r="H115" s="27"/>
      <c r="I115" s="33">
        <v>244244</v>
      </c>
    </row>
    <row r="116" spans="1:9" ht="21" customHeight="1" x14ac:dyDescent="0.2">
      <c r="A116" s="18">
        <v>56</v>
      </c>
      <c r="B116" s="36" t="s">
        <v>131</v>
      </c>
      <c r="C116" s="22">
        <v>1680</v>
      </c>
      <c r="D116" s="22">
        <f t="shared" ref="D116" si="95">C116</f>
        <v>1680</v>
      </c>
      <c r="E116" s="24" t="s">
        <v>11</v>
      </c>
      <c r="F116" s="13" t="s">
        <v>67</v>
      </c>
      <c r="G116" s="13" t="str">
        <f t="shared" ref="G116" si="96">F116</f>
        <v>นางสาวสุพรรณี ดาโคกสูง</v>
      </c>
      <c r="H116" s="26" t="s">
        <v>13</v>
      </c>
      <c r="I116" s="31" t="s">
        <v>130</v>
      </c>
    </row>
    <row r="117" spans="1:9" x14ac:dyDescent="0.2">
      <c r="A117" s="19"/>
      <c r="B117" s="37"/>
      <c r="C117" s="23"/>
      <c r="D117" s="23"/>
      <c r="E117" s="25"/>
      <c r="F117" s="15">
        <f t="shared" ref="F117" si="97">C116</f>
        <v>1680</v>
      </c>
      <c r="G117" s="15">
        <f t="shared" ref="G117" si="98">C116</f>
        <v>1680</v>
      </c>
      <c r="H117" s="27"/>
      <c r="I117" s="32"/>
    </row>
    <row r="118" spans="1:9" ht="21" customHeight="1" x14ac:dyDescent="0.2">
      <c r="A118" s="18">
        <v>57</v>
      </c>
      <c r="B118" s="36" t="s">
        <v>132</v>
      </c>
      <c r="C118" s="22">
        <v>2400</v>
      </c>
      <c r="D118" s="22">
        <f t="shared" ref="D118" si="99">C118</f>
        <v>2400</v>
      </c>
      <c r="E118" s="24" t="s">
        <v>11</v>
      </c>
      <c r="F118" s="13" t="s">
        <v>44</v>
      </c>
      <c r="G118" s="13" t="str">
        <f t="shared" ref="G118" si="100">F118</f>
        <v>ร้านมานิตย์ก๊อปปี้</v>
      </c>
      <c r="H118" s="26" t="s">
        <v>13</v>
      </c>
      <c r="I118" s="31" t="s">
        <v>130</v>
      </c>
    </row>
    <row r="119" spans="1:9" x14ac:dyDescent="0.2">
      <c r="A119" s="19"/>
      <c r="B119" s="37"/>
      <c r="C119" s="23"/>
      <c r="D119" s="23"/>
      <c r="E119" s="25"/>
      <c r="F119" s="15">
        <f t="shared" ref="F119" si="101">C118</f>
        <v>2400</v>
      </c>
      <c r="G119" s="15">
        <f t="shared" ref="G119" si="102">C118</f>
        <v>2400</v>
      </c>
      <c r="H119" s="27"/>
      <c r="I119" s="32"/>
    </row>
    <row r="120" spans="1:9" x14ac:dyDescent="0.2">
      <c r="A120" s="18">
        <v>58</v>
      </c>
      <c r="B120" s="36" t="s">
        <v>68</v>
      </c>
      <c r="C120" s="22">
        <v>2996</v>
      </c>
      <c r="D120" s="22">
        <f t="shared" ref="D120" si="103">C120</f>
        <v>2996</v>
      </c>
      <c r="E120" s="24" t="s">
        <v>11</v>
      </c>
      <c r="F120" s="13" t="s">
        <v>72</v>
      </c>
      <c r="G120" s="13" t="s">
        <v>72</v>
      </c>
      <c r="H120" s="26" t="s">
        <v>13</v>
      </c>
      <c r="I120" s="14" t="s">
        <v>211</v>
      </c>
    </row>
    <row r="121" spans="1:9" x14ac:dyDescent="0.2">
      <c r="A121" s="19"/>
      <c r="B121" s="37"/>
      <c r="C121" s="23"/>
      <c r="D121" s="23"/>
      <c r="E121" s="25"/>
      <c r="F121" s="15">
        <f>C120</f>
        <v>2996</v>
      </c>
      <c r="G121" s="15">
        <f>D120</f>
        <v>2996</v>
      </c>
      <c r="H121" s="27"/>
      <c r="I121" s="33">
        <v>244230</v>
      </c>
    </row>
    <row r="122" spans="1:9" x14ac:dyDescent="0.2">
      <c r="A122" s="18">
        <v>59</v>
      </c>
      <c r="B122" s="20" t="s">
        <v>134</v>
      </c>
      <c r="C122" s="22">
        <v>9095</v>
      </c>
      <c r="D122" s="22">
        <f t="shared" ref="D122" si="104">C122</f>
        <v>9095</v>
      </c>
      <c r="E122" s="24" t="s">
        <v>11</v>
      </c>
      <c r="F122" s="13" t="s">
        <v>40</v>
      </c>
      <c r="G122" s="13" t="str">
        <f t="shared" ref="G122" si="105">F122</f>
        <v>บ.เคพี ออลล์ ซัพพลาย            แอน เอ็นจิเนียริ่ง จำกัด</v>
      </c>
      <c r="H122" s="26" t="s">
        <v>13</v>
      </c>
      <c r="I122" s="14" t="s">
        <v>133</v>
      </c>
    </row>
    <row r="123" spans="1:9" x14ac:dyDescent="0.2">
      <c r="A123" s="19"/>
      <c r="B123" s="21"/>
      <c r="C123" s="23"/>
      <c r="D123" s="23"/>
      <c r="E123" s="25"/>
      <c r="F123" s="15">
        <f t="shared" ref="F123" si="106">C122</f>
        <v>9095</v>
      </c>
      <c r="G123" s="15">
        <f t="shared" ref="G123" si="107">C122</f>
        <v>9095</v>
      </c>
      <c r="H123" s="27"/>
      <c r="I123" s="33">
        <v>244229</v>
      </c>
    </row>
    <row r="124" spans="1:9" x14ac:dyDescent="0.2">
      <c r="A124" s="18">
        <v>60</v>
      </c>
      <c r="B124" s="20" t="s">
        <v>136</v>
      </c>
      <c r="C124" s="22">
        <v>49666</v>
      </c>
      <c r="D124" s="22">
        <f t="shared" ref="D124" si="108">C124</f>
        <v>49666</v>
      </c>
      <c r="E124" s="24" t="s">
        <v>137</v>
      </c>
      <c r="F124" s="13" t="s">
        <v>73</v>
      </c>
      <c r="G124" s="13" t="str">
        <f t="shared" ref="G124" si="109">F124</f>
        <v>บ.ลัคกี้ แอนด์ คลีนนิ่ง จำกัด</v>
      </c>
      <c r="H124" s="26" t="s">
        <v>13</v>
      </c>
      <c r="I124" s="14" t="s">
        <v>135</v>
      </c>
    </row>
    <row r="125" spans="1:9" x14ac:dyDescent="0.2">
      <c r="A125" s="19"/>
      <c r="B125" s="21"/>
      <c r="C125" s="23"/>
      <c r="D125" s="23"/>
      <c r="E125" s="25"/>
      <c r="F125" s="15">
        <f t="shared" ref="F125" si="110">C124</f>
        <v>49666</v>
      </c>
      <c r="G125" s="15">
        <f t="shared" ref="G125" si="111">C124</f>
        <v>49666</v>
      </c>
      <c r="H125" s="27"/>
      <c r="I125" s="33">
        <v>244232</v>
      </c>
    </row>
    <row r="126" spans="1:9" ht="37.5" x14ac:dyDescent="0.2">
      <c r="A126" s="18">
        <v>61</v>
      </c>
      <c r="B126" s="20" t="s">
        <v>138</v>
      </c>
      <c r="C126" s="22">
        <v>94083</v>
      </c>
      <c r="D126" s="22">
        <f t="shared" ref="D126" si="112">C126</f>
        <v>94083</v>
      </c>
      <c r="E126" s="24" t="s">
        <v>137</v>
      </c>
      <c r="F126" s="16" t="s">
        <v>74</v>
      </c>
      <c r="G126" s="16" t="str">
        <f t="shared" ref="G126" si="113">F126</f>
        <v>บ.รักษาความปลอดภัย เอฟที เอ็น เรสพอนด์ จำกัด</v>
      </c>
      <c r="H126" s="26" t="s">
        <v>13</v>
      </c>
      <c r="I126" s="14" t="s">
        <v>133</v>
      </c>
    </row>
    <row r="127" spans="1:9" x14ac:dyDescent="0.2">
      <c r="A127" s="19"/>
      <c r="B127" s="21"/>
      <c r="C127" s="23"/>
      <c r="D127" s="23"/>
      <c r="E127" s="25"/>
      <c r="F127" s="15">
        <f t="shared" ref="F127" si="114">C126</f>
        <v>94083</v>
      </c>
      <c r="G127" s="15">
        <f t="shared" ref="G127" si="115">C126</f>
        <v>94083</v>
      </c>
      <c r="H127" s="27"/>
      <c r="I127" s="33">
        <v>244232</v>
      </c>
    </row>
    <row r="128" spans="1:9" x14ac:dyDescent="0.2">
      <c r="A128" s="18">
        <v>62</v>
      </c>
      <c r="B128" s="20" t="s">
        <v>140</v>
      </c>
      <c r="C128" s="22">
        <v>19049.21</v>
      </c>
      <c r="D128" s="22">
        <f t="shared" ref="D128" si="116">C128</f>
        <v>19049.21</v>
      </c>
      <c r="E128" s="24" t="s">
        <v>11</v>
      </c>
      <c r="F128" s="13" t="s">
        <v>75</v>
      </c>
      <c r="G128" s="13" t="str">
        <f t="shared" ref="G128" si="117">F128</f>
        <v>บ.เทพนคราร์ จำกัด</v>
      </c>
      <c r="H128" s="26" t="s">
        <v>13</v>
      </c>
      <c r="I128" s="14" t="s">
        <v>139</v>
      </c>
    </row>
    <row r="129" spans="1:9" x14ac:dyDescent="0.2">
      <c r="A129" s="19"/>
      <c r="B129" s="21"/>
      <c r="C129" s="23"/>
      <c r="D129" s="23"/>
      <c r="E129" s="25"/>
      <c r="F129" s="15">
        <f t="shared" ref="F129" si="118">C128</f>
        <v>19049.21</v>
      </c>
      <c r="G129" s="15">
        <f t="shared" ref="G129" si="119">C128</f>
        <v>19049.21</v>
      </c>
      <c r="H129" s="27"/>
      <c r="I129" s="33">
        <v>244235</v>
      </c>
    </row>
    <row r="130" spans="1:9" ht="29.25" customHeight="1" x14ac:dyDescent="0.2">
      <c r="A130" s="18">
        <v>63</v>
      </c>
      <c r="B130" s="20" t="s">
        <v>69</v>
      </c>
      <c r="C130" s="22">
        <v>126.26</v>
      </c>
      <c r="D130" s="22">
        <f t="shared" ref="D130" si="120">C130</f>
        <v>126.26</v>
      </c>
      <c r="E130" s="24" t="s">
        <v>11</v>
      </c>
      <c r="F130" s="13" t="s">
        <v>72</v>
      </c>
      <c r="G130" s="13" t="str">
        <f t="shared" ref="G130" si="121">F130</f>
        <v>หจก.มงคลเพิ่มทรัพย์วัสดุก่อสร้าง</v>
      </c>
      <c r="H130" s="26" t="s">
        <v>13</v>
      </c>
      <c r="I130" s="34" t="s">
        <v>212</v>
      </c>
    </row>
    <row r="131" spans="1:9" ht="29.25" customHeight="1" x14ac:dyDescent="0.2">
      <c r="A131" s="19"/>
      <c r="B131" s="21"/>
      <c r="C131" s="23"/>
      <c r="D131" s="23"/>
      <c r="E131" s="25"/>
      <c r="F131" s="15">
        <f t="shared" ref="F131" si="122">C130</f>
        <v>126.26</v>
      </c>
      <c r="G131" s="15">
        <f t="shared" ref="G131" si="123">C130</f>
        <v>126.26</v>
      </c>
      <c r="H131" s="27"/>
      <c r="I131" s="35"/>
    </row>
    <row r="132" spans="1:9" x14ac:dyDescent="0.2">
      <c r="A132" s="18">
        <v>64</v>
      </c>
      <c r="B132" s="20" t="s">
        <v>142</v>
      </c>
      <c r="C132" s="22">
        <v>21900</v>
      </c>
      <c r="D132" s="22">
        <f t="shared" ref="D132" si="124">C132</f>
        <v>21900</v>
      </c>
      <c r="E132" s="24" t="s">
        <v>11</v>
      </c>
      <c r="F132" s="13" t="s">
        <v>76</v>
      </c>
      <c r="G132" s="13" t="str">
        <f t="shared" ref="G132" si="125">F132</f>
        <v>หจก.ลิ้มพงษ์หลี วิทยุโทรทัศน์</v>
      </c>
      <c r="H132" s="26" t="s">
        <v>13</v>
      </c>
      <c r="I132" s="14" t="s">
        <v>141</v>
      </c>
    </row>
    <row r="133" spans="1:9" x14ac:dyDescent="0.2">
      <c r="A133" s="19"/>
      <c r="B133" s="21"/>
      <c r="C133" s="23"/>
      <c r="D133" s="23"/>
      <c r="E133" s="25"/>
      <c r="F133" s="15">
        <f t="shared" ref="F133" si="126">C132</f>
        <v>21900</v>
      </c>
      <c r="G133" s="15">
        <f t="shared" ref="G133" si="127">C132</f>
        <v>21900</v>
      </c>
      <c r="H133" s="27"/>
      <c r="I133" s="33">
        <v>244237</v>
      </c>
    </row>
    <row r="134" spans="1:9" x14ac:dyDescent="0.2">
      <c r="A134" s="18">
        <v>65</v>
      </c>
      <c r="B134" s="20" t="s">
        <v>144</v>
      </c>
      <c r="C134" s="22">
        <v>36300</v>
      </c>
      <c r="D134" s="22">
        <f t="shared" ref="D134" si="128">C134</f>
        <v>36300</v>
      </c>
      <c r="E134" s="24" t="s">
        <v>11</v>
      </c>
      <c r="F134" s="13" t="s">
        <v>77</v>
      </c>
      <c r="G134" s="13" t="str">
        <f t="shared" ref="G134" si="129">F134</f>
        <v>นายวิษณุ สุกุมาร</v>
      </c>
      <c r="H134" s="26" t="s">
        <v>13</v>
      </c>
      <c r="I134" s="14" t="s">
        <v>143</v>
      </c>
    </row>
    <row r="135" spans="1:9" x14ac:dyDescent="0.2">
      <c r="A135" s="19"/>
      <c r="B135" s="21"/>
      <c r="C135" s="23"/>
      <c r="D135" s="23"/>
      <c r="E135" s="25"/>
      <c r="F135" s="15">
        <f t="shared" ref="F135" si="130">C134</f>
        <v>36300</v>
      </c>
      <c r="G135" s="15">
        <f t="shared" ref="G135" si="131">C134</f>
        <v>36300</v>
      </c>
      <c r="H135" s="27"/>
      <c r="I135" s="33">
        <v>244237</v>
      </c>
    </row>
    <row r="136" spans="1:9" x14ac:dyDescent="0.2">
      <c r="A136" s="18">
        <v>66</v>
      </c>
      <c r="B136" s="20" t="s">
        <v>70</v>
      </c>
      <c r="C136" s="22">
        <v>29880</v>
      </c>
      <c r="D136" s="22">
        <f t="shared" ref="D136" si="132">C136</f>
        <v>29880</v>
      </c>
      <c r="E136" s="24" t="s">
        <v>11</v>
      </c>
      <c r="F136" s="13" t="s">
        <v>78</v>
      </c>
      <c r="G136" s="13" t="str">
        <f t="shared" ref="G136" si="133">F136</f>
        <v>นางสาวเสาวลักษณ์ จันทร์เรือง</v>
      </c>
      <c r="H136" s="26" t="s">
        <v>13</v>
      </c>
      <c r="I136" s="31" t="s">
        <v>130</v>
      </c>
    </row>
    <row r="137" spans="1:9" x14ac:dyDescent="0.2">
      <c r="A137" s="19"/>
      <c r="B137" s="21"/>
      <c r="C137" s="23"/>
      <c r="D137" s="23"/>
      <c r="E137" s="25"/>
      <c r="F137" s="15">
        <f t="shared" ref="F137" si="134">C136</f>
        <v>29880</v>
      </c>
      <c r="G137" s="15">
        <f t="shared" ref="G137" si="135">C136</f>
        <v>29880</v>
      </c>
      <c r="H137" s="27"/>
      <c r="I137" s="32"/>
    </row>
    <row r="138" spans="1:9" x14ac:dyDescent="0.2">
      <c r="A138" s="18">
        <v>67</v>
      </c>
      <c r="B138" s="20" t="s">
        <v>70</v>
      </c>
      <c r="C138" s="22">
        <v>8715</v>
      </c>
      <c r="D138" s="22">
        <f t="shared" ref="D138" si="136">C138</f>
        <v>8715</v>
      </c>
      <c r="E138" s="24" t="s">
        <v>11</v>
      </c>
      <c r="F138" s="13" t="s">
        <v>67</v>
      </c>
      <c r="G138" s="13" t="str">
        <f t="shared" ref="G138" si="137">F138</f>
        <v>นางสาวสุพรรณี ดาโคกสูง</v>
      </c>
      <c r="H138" s="26" t="s">
        <v>13</v>
      </c>
      <c r="I138" s="31" t="s">
        <v>130</v>
      </c>
    </row>
    <row r="139" spans="1:9" x14ac:dyDescent="0.2">
      <c r="A139" s="19"/>
      <c r="B139" s="21"/>
      <c r="C139" s="23"/>
      <c r="D139" s="23"/>
      <c r="E139" s="25"/>
      <c r="F139" s="15">
        <f>C138</f>
        <v>8715</v>
      </c>
      <c r="G139" s="15">
        <f>D138</f>
        <v>8715</v>
      </c>
      <c r="H139" s="27"/>
      <c r="I139" s="32"/>
    </row>
    <row r="140" spans="1:9" x14ac:dyDescent="0.2">
      <c r="A140" s="18">
        <v>68</v>
      </c>
      <c r="B140" s="20" t="s">
        <v>71</v>
      </c>
      <c r="C140" s="22">
        <v>600</v>
      </c>
      <c r="D140" s="22">
        <f t="shared" ref="D140" si="138">C140</f>
        <v>600</v>
      </c>
      <c r="E140" s="24" t="s">
        <v>11</v>
      </c>
      <c r="F140" s="13" t="s">
        <v>79</v>
      </c>
      <c r="G140" s="13" t="str">
        <f t="shared" ref="G140" si="139">F140</f>
        <v>นายพิเชษฐ์ ลีฬกาญจนกุล</v>
      </c>
      <c r="H140" s="26" t="s">
        <v>13</v>
      </c>
      <c r="I140" s="14" t="s">
        <v>213</v>
      </c>
    </row>
    <row r="141" spans="1:9" x14ac:dyDescent="0.2">
      <c r="A141" s="19"/>
      <c r="B141" s="21"/>
      <c r="C141" s="23"/>
      <c r="D141" s="23"/>
      <c r="E141" s="25"/>
      <c r="F141" s="15">
        <f t="shared" ref="F141" si="140">C140</f>
        <v>600</v>
      </c>
      <c r="G141" s="15">
        <f t="shared" ref="G141" si="141">C140</f>
        <v>600</v>
      </c>
      <c r="H141" s="27"/>
      <c r="I141" s="33">
        <v>244237</v>
      </c>
    </row>
    <row r="142" spans="1:9" x14ac:dyDescent="0.2">
      <c r="A142" s="18">
        <v>69</v>
      </c>
      <c r="B142" s="20" t="s">
        <v>146</v>
      </c>
      <c r="C142" s="22">
        <v>5700</v>
      </c>
      <c r="D142" s="22">
        <f t="shared" ref="D142" si="142">C142</f>
        <v>5700</v>
      </c>
      <c r="E142" s="24" t="s">
        <v>11</v>
      </c>
      <c r="F142" s="13" t="s">
        <v>18</v>
      </c>
      <c r="G142" s="13" t="str">
        <f t="shared" ref="G142" si="143">F142</f>
        <v>ร้านตาลโตนด @ ไอที</v>
      </c>
      <c r="H142" s="26" t="s">
        <v>13</v>
      </c>
      <c r="I142" s="14" t="s">
        <v>145</v>
      </c>
    </row>
    <row r="143" spans="1:9" x14ac:dyDescent="0.2">
      <c r="A143" s="19"/>
      <c r="B143" s="21"/>
      <c r="C143" s="23"/>
      <c r="D143" s="23"/>
      <c r="E143" s="25"/>
      <c r="F143" s="15">
        <f t="shared" ref="F143" si="144">C142</f>
        <v>5700</v>
      </c>
      <c r="G143" s="15">
        <f t="shared" ref="G143" si="145">C142</f>
        <v>5700</v>
      </c>
      <c r="H143" s="27"/>
      <c r="I143" s="33">
        <v>244237</v>
      </c>
    </row>
    <row r="144" spans="1:9" x14ac:dyDescent="0.2">
      <c r="A144" s="18">
        <v>70</v>
      </c>
      <c r="B144" s="20" t="s">
        <v>80</v>
      </c>
      <c r="C144" s="22">
        <v>11724</v>
      </c>
      <c r="D144" s="22">
        <f t="shared" ref="D144" si="146">C144</f>
        <v>11724</v>
      </c>
      <c r="E144" s="24" t="s">
        <v>11</v>
      </c>
      <c r="F144" s="13" t="s">
        <v>33</v>
      </c>
      <c r="G144" s="13" t="str">
        <f t="shared" ref="G144" si="147">F144</f>
        <v>หจก.ชัยสวัสดิ์ปากช่อง</v>
      </c>
      <c r="H144" s="26" t="s">
        <v>13</v>
      </c>
      <c r="I144" s="42" t="s">
        <v>248</v>
      </c>
    </row>
    <row r="145" spans="1:9" x14ac:dyDescent="0.2">
      <c r="A145" s="19"/>
      <c r="B145" s="21"/>
      <c r="C145" s="23"/>
      <c r="D145" s="23"/>
      <c r="E145" s="25"/>
      <c r="F145" s="15">
        <f t="shared" ref="F145" si="148">C144</f>
        <v>11724</v>
      </c>
      <c r="G145" s="15">
        <f t="shared" ref="G145" si="149">C144</f>
        <v>11724</v>
      </c>
      <c r="H145" s="27"/>
      <c r="I145" s="41">
        <v>244238</v>
      </c>
    </row>
    <row r="146" spans="1:9" x14ac:dyDescent="0.2">
      <c r="A146" s="18">
        <v>71</v>
      </c>
      <c r="B146" s="20" t="s">
        <v>148</v>
      </c>
      <c r="C146" s="22">
        <v>12900</v>
      </c>
      <c r="D146" s="22">
        <f t="shared" ref="D146" si="150">C146</f>
        <v>12900</v>
      </c>
      <c r="E146" s="24" t="s">
        <v>11</v>
      </c>
      <c r="F146" s="13" t="s">
        <v>83</v>
      </c>
      <c r="G146" s="13" t="str">
        <f t="shared" ref="G146" si="151">F146</f>
        <v>หจก.ลิ้มพงษ์หลี วิทยุ โทรทัศน์</v>
      </c>
      <c r="H146" s="26" t="s">
        <v>13</v>
      </c>
      <c r="I146" s="14" t="s">
        <v>147</v>
      </c>
    </row>
    <row r="147" spans="1:9" x14ac:dyDescent="0.2">
      <c r="A147" s="19"/>
      <c r="B147" s="21"/>
      <c r="C147" s="23"/>
      <c r="D147" s="23"/>
      <c r="E147" s="25"/>
      <c r="F147" s="15">
        <f t="shared" ref="F147" si="152">C146</f>
        <v>12900</v>
      </c>
      <c r="G147" s="15">
        <f t="shared" ref="G147" si="153">C146</f>
        <v>12900</v>
      </c>
      <c r="H147" s="27"/>
      <c r="I147" s="33">
        <v>244244</v>
      </c>
    </row>
    <row r="148" spans="1:9" x14ac:dyDescent="0.2">
      <c r="A148" s="18">
        <v>72</v>
      </c>
      <c r="B148" s="20" t="s">
        <v>81</v>
      </c>
      <c r="C148" s="22">
        <v>4900</v>
      </c>
      <c r="D148" s="22">
        <f t="shared" ref="D148" si="154">C148</f>
        <v>4900</v>
      </c>
      <c r="E148" s="24" t="s">
        <v>11</v>
      </c>
      <c r="F148" s="13" t="s">
        <v>12</v>
      </c>
      <c r="G148" s="13" t="str">
        <f t="shared" ref="G148" si="155">F148</f>
        <v>นายเทพพิทักษ์ คดขวาน้อย</v>
      </c>
      <c r="H148" s="26" t="s">
        <v>13</v>
      </c>
      <c r="I148" s="42" t="s">
        <v>249</v>
      </c>
    </row>
    <row r="149" spans="1:9" x14ac:dyDescent="0.2">
      <c r="A149" s="19"/>
      <c r="B149" s="21"/>
      <c r="C149" s="23"/>
      <c r="D149" s="23"/>
      <c r="E149" s="25"/>
      <c r="F149" s="15">
        <f t="shared" ref="F149" si="156">C148</f>
        <v>4900</v>
      </c>
      <c r="G149" s="15">
        <f t="shared" ref="G149" si="157">C148</f>
        <v>4900</v>
      </c>
      <c r="H149" s="27"/>
      <c r="I149" s="41">
        <v>244244</v>
      </c>
    </row>
    <row r="150" spans="1:9" x14ac:dyDescent="0.2">
      <c r="A150" s="18">
        <v>73</v>
      </c>
      <c r="B150" s="20" t="s">
        <v>82</v>
      </c>
      <c r="C150" s="22">
        <v>700</v>
      </c>
      <c r="D150" s="22">
        <f t="shared" ref="D150:D240" si="158">C150</f>
        <v>700</v>
      </c>
      <c r="E150" s="24" t="s">
        <v>11</v>
      </c>
      <c r="F150" s="13" t="s">
        <v>67</v>
      </c>
      <c r="G150" s="13" t="str">
        <f t="shared" ref="G150" si="159">F150</f>
        <v>นางสาวสุพรรณี ดาโคกสูง</v>
      </c>
      <c r="H150" s="26" t="s">
        <v>13</v>
      </c>
      <c r="I150" s="31" t="s">
        <v>130</v>
      </c>
    </row>
    <row r="151" spans="1:9" x14ac:dyDescent="0.2">
      <c r="A151" s="19"/>
      <c r="B151" s="21"/>
      <c r="C151" s="23"/>
      <c r="D151" s="23"/>
      <c r="E151" s="25"/>
      <c r="F151" s="15">
        <f t="shared" ref="F151:F203" si="160">C150</f>
        <v>700</v>
      </c>
      <c r="G151" s="15">
        <f t="shared" ref="G151:G213" si="161">C150</f>
        <v>700</v>
      </c>
      <c r="H151" s="27"/>
      <c r="I151" s="32"/>
    </row>
    <row r="152" spans="1:9" x14ac:dyDescent="0.2">
      <c r="A152" s="18">
        <v>74</v>
      </c>
      <c r="B152" s="20" t="s">
        <v>82</v>
      </c>
      <c r="C152" s="22">
        <v>3500</v>
      </c>
      <c r="D152" s="22">
        <f t="shared" si="158"/>
        <v>3500</v>
      </c>
      <c r="E152" s="24" t="s">
        <v>11</v>
      </c>
      <c r="F152" s="13" t="s">
        <v>67</v>
      </c>
      <c r="G152" s="13" t="s">
        <v>67</v>
      </c>
      <c r="H152" s="26" t="s">
        <v>13</v>
      </c>
      <c r="I152" s="31" t="s">
        <v>130</v>
      </c>
    </row>
    <row r="153" spans="1:9" x14ac:dyDescent="0.2">
      <c r="A153" s="19"/>
      <c r="B153" s="21"/>
      <c r="C153" s="23"/>
      <c r="D153" s="23"/>
      <c r="E153" s="25"/>
      <c r="F153" s="15">
        <f t="shared" si="160"/>
        <v>3500</v>
      </c>
      <c r="G153" s="15">
        <f t="shared" si="161"/>
        <v>3500</v>
      </c>
      <c r="H153" s="27"/>
      <c r="I153" s="32"/>
    </row>
    <row r="154" spans="1:9" x14ac:dyDescent="0.2">
      <c r="A154" s="18">
        <v>75</v>
      </c>
      <c r="B154" s="20" t="s">
        <v>82</v>
      </c>
      <c r="C154" s="22">
        <v>5250</v>
      </c>
      <c r="D154" s="22">
        <f t="shared" si="158"/>
        <v>5250</v>
      </c>
      <c r="E154" s="24" t="s">
        <v>11</v>
      </c>
      <c r="F154" s="13" t="s">
        <v>67</v>
      </c>
      <c r="G154" s="13" t="s">
        <v>67</v>
      </c>
      <c r="H154" s="26" t="s">
        <v>13</v>
      </c>
      <c r="I154" s="31" t="s">
        <v>130</v>
      </c>
    </row>
    <row r="155" spans="1:9" x14ac:dyDescent="0.2">
      <c r="A155" s="19"/>
      <c r="B155" s="21"/>
      <c r="C155" s="23"/>
      <c r="D155" s="23"/>
      <c r="E155" s="25"/>
      <c r="F155" s="15">
        <f t="shared" si="160"/>
        <v>5250</v>
      </c>
      <c r="G155" s="15">
        <f t="shared" si="161"/>
        <v>5250</v>
      </c>
      <c r="H155" s="27"/>
      <c r="I155" s="32"/>
    </row>
    <row r="156" spans="1:9" x14ac:dyDescent="0.2">
      <c r="A156" s="18">
        <v>76</v>
      </c>
      <c r="B156" s="20" t="s">
        <v>84</v>
      </c>
      <c r="C156" s="22">
        <v>7127.1</v>
      </c>
      <c r="D156" s="22">
        <f t="shared" si="158"/>
        <v>7127.1</v>
      </c>
      <c r="E156" s="24" t="s">
        <v>11</v>
      </c>
      <c r="F156" s="13" t="s">
        <v>33</v>
      </c>
      <c r="G156" s="13" t="s">
        <v>33</v>
      </c>
      <c r="H156" s="26" t="s">
        <v>13</v>
      </c>
      <c r="I156" s="42" t="s">
        <v>250</v>
      </c>
    </row>
    <row r="157" spans="1:9" x14ac:dyDescent="0.2">
      <c r="A157" s="19"/>
      <c r="B157" s="21"/>
      <c r="C157" s="23"/>
      <c r="D157" s="23"/>
      <c r="E157" s="25"/>
      <c r="F157" s="15">
        <f t="shared" si="160"/>
        <v>7127.1</v>
      </c>
      <c r="G157" s="15">
        <f t="shared" si="161"/>
        <v>7127.1</v>
      </c>
      <c r="H157" s="27"/>
      <c r="I157" s="41">
        <v>244244</v>
      </c>
    </row>
    <row r="158" spans="1:9" x14ac:dyDescent="0.2">
      <c r="A158" s="18">
        <v>77</v>
      </c>
      <c r="B158" s="20" t="s">
        <v>150</v>
      </c>
      <c r="C158" s="22">
        <v>5119.95</v>
      </c>
      <c r="D158" s="22">
        <f t="shared" si="158"/>
        <v>5119.95</v>
      </c>
      <c r="E158" s="24" t="s">
        <v>11</v>
      </c>
      <c r="F158" s="13" t="s">
        <v>90</v>
      </c>
      <c r="G158" s="13" t="s">
        <v>90</v>
      </c>
      <c r="H158" s="26" t="s">
        <v>13</v>
      </c>
      <c r="I158" s="14" t="s">
        <v>149</v>
      </c>
    </row>
    <row r="159" spans="1:9" x14ac:dyDescent="0.2">
      <c r="A159" s="19"/>
      <c r="B159" s="21"/>
      <c r="C159" s="23"/>
      <c r="D159" s="23"/>
      <c r="E159" s="25"/>
      <c r="F159" s="15">
        <f t="shared" si="160"/>
        <v>5119.95</v>
      </c>
      <c r="G159" s="15">
        <f t="shared" si="161"/>
        <v>5119.95</v>
      </c>
      <c r="H159" s="27"/>
      <c r="I159" s="33">
        <v>244245</v>
      </c>
    </row>
    <row r="160" spans="1:9" x14ac:dyDescent="0.2">
      <c r="A160" s="18">
        <v>78</v>
      </c>
      <c r="B160" s="20" t="s">
        <v>85</v>
      </c>
      <c r="C160" s="22">
        <v>9450</v>
      </c>
      <c r="D160" s="22">
        <f t="shared" si="158"/>
        <v>9450</v>
      </c>
      <c r="E160" s="24" t="s">
        <v>11</v>
      </c>
      <c r="F160" s="13" t="s">
        <v>91</v>
      </c>
      <c r="G160" s="13" t="s">
        <v>91</v>
      </c>
      <c r="H160" s="26" t="s">
        <v>13</v>
      </c>
      <c r="I160" s="31" t="s">
        <v>130</v>
      </c>
    </row>
    <row r="161" spans="1:9" x14ac:dyDescent="0.2">
      <c r="A161" s="19"/>
      <c r="B161" s="21"/>
      <c r="C161" s="23"/>
      <c r="D161" s="23"/>
      <c r="E161" s="25"/>
      <c r="F161" s="15">
        <f t="shared" si="160"/>
        <v>9450</v>
      </c>
      <c r="G161" s="15">
        <f t="shared" si="161"/>
        <v>9450</v>
      </c>
      <c r="H161" s="27"/>
      <c r="I161" s="32"/>
    </row>
    <row r="162" spans="1:9" ht="42" x14ac:dyDescent="0.2">
      <c r="A162" s="18">
        <v>79</v>
      </c>
      <c r="B162" s="20" t="s">
        <v>86</v>
      </c>
      <c r="C162" s="22">
        <v>1200</v>
      </c>
      <c r="D162" s="22">
        <f t="shared" si="158"/>
        <v>1200</v>
      </c>
      <c r="E162" s="24" t="s">
        <v>11</v>
      </c>
      <c r="F162" s="40" t="s">
        <v>92</v>
      </c>
      <c r="G162" s="40" t="str">
        <f>F162</f>
        <v>ร้านเลิฟแมน นายยรรยง เลื่องลือ</v>
      </c>
      <c r="H162" s="26" t="s">
        <v>13</v>
      </c>
      <c r="I162" s="31" t="s">
        <v>130</v>
      </c>
    </row>
    <row r="163" spans="1:9" x14ac:dyDescent="0.2">
      <c r="A163" s="19"/>
      <c r="B163" s="21"/>
      <c r="C163" s="23"/>
      <c r="D163" s="23"/>
      <c r="E163" s="25"/>
      <c r="F163" s="15">
        <f t="shared" si="160"/>
        <v>1200</v>
      </c>
      <c r="G163" s="15">
        <f t="shared" si="161"/>
        <v>1200</v>
      </c>
      <c r="H163" s="27"/>
      <c r="I163" s="32"/>
    </row>
    <row r="164" spans="1:9" x14ac:dyDescent="0.2">
      <c r="A164" s="18">
        <v>80</v>
      </c>
      <c r="B164" s="20" t="s">
        <v>87</v>
      </c>
      <c r="C164" s="22">
        <v>3000</v>
      </c>
      <c r="D164" s="22">
        <f t="shared" si="158"/>
        <v>3000</v>
      </c>
      <c r="E164" s="24" t="s">
        <v>11</v>
      </c>
      <c r="F164" s="13" t="s">
        <v>93</v>
      </c>
      <c r="G164" s="13" t="s">
        <v>93</v>
      </c>
      <c r="H164" s="26" t="s">
        <v>13</v>
      </c>
      <c r="I164" s="31" t="s">
        <v>130</v>
      </c>
    </row>
    <row r="165" spans="1:9" x14ac:dyDescent="0.2">
      <c r="A165" s="19"/>
      <c r="B165" s="21"/>
      <c r="C165" s="23"/>
      <c r="D165" s="23"/>
      <c r="E165" s="25"/>
      <c r="F165" s="15">
        <f t="shared" si="160"/>
        <v>3000</v>
      </c>
      <c r="G165" s="15">
        <f t="shared" si="161"/>
        <v>3000</v>
      </c>
      <c r="H165" s="27"/>
      <c r="I165" s="32"/>
    </row>
    <row r="166" spans="1:9" x14ac:dyDescent="0.2">
      <c r="A166" s="18">
        <v>81</v>
      </c>
      <c r="B166" s="20" t="s">
        <v>88</v>
      </c>
      <c r="C166" s="22">
        <v>20000</v>
      </c>
      <c r="D166" s="22">
        <f t="shared" si="158"/>
        <v>20000</v>
      </c>
      <c r="E166" s="24" t="s">
        <v>11</v>
      </c>
      <c r="F166" s="13" t="s">
        <v>94</v>
      </c>
      <c r="G166" s="13" t="s">
        <v>94</v>
      </c>
      <c r="H166" s="26" t="s">
        <v>13</v>
      </c>
      <c r="I166" s="42" t="s">
        <v>251</v>
      </c>
    </row>
    <row r="167" spans="1:9" x14ac:dyDescent="0.2">
      <c r="A167" s="19"/>
      <c r="B167" s="21"/>
      <c r="C167" s="23"/>
      <c r="D167" s="23"/>
      <c r="E167" s="25"/>
      <c r="F167" s="15">
        <f t="shared" si="160"/>
        <v>20000</v>
      </c>
      <c r="G167" s="15">
        <f t="shared" si="161"/>
        <v>20000</v>
      </c>
      <c r="H167" s="27"/>
      <c r="I167" s="41">
        <v>244249</v>
      </c>
    </row>
    <row r="168" spans="1:9" x14ac:dyDescent="0.2">
      <c r="A168" s="18">
        <v>82</v>
      </c>
      <c r="B168" s="20" t="s">
        <v>19</v>
      </c>
      <c r="C168" s="22">
        <v>29716.04</v>
      </c>
      <c r="D168" s="22">
        <f t="shared" si="158"/>
        <v>29716.04</v>
      </c>
      <c r="E168" s="24" t="s">
        <v>11</v>
      </c>
      <c r="F168" s="13" t="s">
        <v>20</v>
      </c>
      <c r="G168" s="13" t="s">
        <v>20</v>
      </c>
      <c r="H168" s="26" t="s">
        <v>13</v>
      </c>
      <c r="I168" s="14" t="s">
        <v>151</v>
      </c>
    </row>
    <row r="169" spans="1:9" x14ac:dyDescent="0.2">
      <c r="A169" s="19"/>
      <c r="B169" s="21"/>
      <c r="C169" s="23"/>
      <c r="D169" s="23"/>
      <c r="E169" s="25"/>
      <c r="F169" s="15">
        <f t="shared" si="160"/>
        <v>29716.04</v>
      </c>
      <c r="G169" s="15">
        <f t="shared" si="161"/>
        <v>29716.04</v>
      </c>
      <c r="H169" s="27"/>
      <c r="I169" s="33">
        <v>244250</v>
      </c>
    </row>
    <row r="170" spans="1:9" x14ac:dyDescent="0.2">
      <c r="A170" s="18">
        <v>83</v>
      </c>
      <c r="B170" s="20" t="s">
        <v>152</v>
      </c>
      <c r="C170" s="22">
        <v>64000</v>
      </c>
      <c r="D170" s="22">
        <f t="shared" si="158"/>
        <v>64000</v>
      </c>
      <c r="E170" s="24" t="s">
        <v>11</v>
      </c>
      <c r="F170" s="13" t="s">
        <v>18</v>
      </c>
      <c r="G170" s="13" t="s">
        <v>18</v>
      </c>
      <c r="H170" s="26" t="s">
        <v>13</v>
      </c>
      <c r="I170" s="14" t="s">
        <v>147</v>
      </c>
    </row>
    <row r="171" spans="1:9" x14ac:dyDescent="0.2">
      <c r="A171" s="19"/>
      <c r="B171" s="21"/>
      <c r="C171" s="23"/>
      <c r="D171" s="23"/>
      <c r="E171" s="25"/>
      <c r="F171" s="15">
        <f t="shared" si="160"/>
        <v>64000</v>
      </c>
      <c r="G171" s="15">
        <f t="shared" si="161"/>
        <v>64000</v>
      </c>
      <c r="H171" s="27"/>
      <c r="I171" s="33">
        <v>244250</v>
      </c>
    </row>
    <row r="172" spans="1:9" x14ac:dyDescent="0.2">
      <c r="A172" s="18">
        <v>84</v>
      </c>
      <c r="B172" s="20" t="s">
        <v>89</v>
      </c>
      <c r="C172" s="22">
        <v>2097.1999999999998</v>
      </c>
      <c r="D172" s="22">
        <f t="shared" si="158"/>
        <v>2097.1999999999998</v>
      </c>
      <c r="E172" s="24" t="s">
        <v>11</v>
      </c>
      <c r="F172" s="13" t="s">
        <v>18</v>
      </c>
      <c r="G172" s="13" t="s">
        <v>18</v>
      </c>
      <c r="H172" s="26" t="s">
        <v>13</v>
      </c>
      <c r="I172" s="14" t="s">
        <v>214</v>
      </c>
    </row>
    <row r="173" spans="1:9" x14ac:dyDescent="0.2">
      <c r="A173" s="19"/>
      <c r="B173" s="21"/>
      <c r="C173" s="23"/>
      <c r="D173" s="23"/>
      <c r="E173" s="25"/>
      <c r="F173" s="15">
        <f t="shared" si="160"/>
        <v>2097.1999999999998</v>
      </c>
      <c r="G173" s="15">
        <f t="shared" si="161"/>
        <v>2097.1999999999998</v>
      </c>
      <c r="H173" s="27"/>
      <c r="I173" s="33">
        <v>244250</v>
      </c>
    </row>
    <row r="174" spans="1:9" x14ac:dyDescent="0.2">
      <c r="A174" s="18">
        <v>85</v>
      </c>
      <c r="B174" s="20" t="s">
        <v>15</v>
      </c>
      <c r="C174" s="22">
        <v>26742</v>
      </c>
      <c r="D174" s="22">
        <f t="shared" si="158"/>
        <v>26742</v>
      </c>
      <c r="E174" s="24" t="s">
        <v>11</v>
      </c>
      <c r="F174" s="13" t="s">
        <v>16</v>
      </c>
      <c r="G174" s="13" t="s">
        <v>16</v>
      </c>
      <c r="H174" s="26" t="s">
        <v>13</v>
      </c>
      <c r="I174" s="14" t="s">
        <v>153</v>
      </c>
    </row>
    <row r="175" spans="1:9" x14ac:dyDescent="0.2">
      <c r="A175" s="19"/>
      <c r="B175" s="21"/>
      <c r="C175" s="23"/>
      <c r="D175" s="23"/>
      <c r="E175" s="25"/>
      <c r="F175" s="15">
        <f t="shared" si="160"/>
        <v>26742</v>
      </c>
      <c r="G175" s="15">
        <f t="shared" si="161"/>
        <v>26742</v>
      </c>
      <c r="H175" s="27"/>
      <c r="I175" s="33">
        <v>244250</v>
      </c>
    </row>
    <row r="176" spans="1:9" x14ac:dyDescent="0.2">
      <c r="A176" s="18">
        <v>86</v>
      </c>
      <c r="B176" s="20" t="s">
        <v>15</v>
      </c>
      <c r="C176" s="22">
        <v>13854</v>
      </c>
      <c r="D176" s="22">
        <f t="shared" si="158"/>
        <v>13854</v>
      </c>
      <c r="E176" s="24" t="s">
        <v>11</v>
      </c>
      <c r="F176" s="13" t="s">
        <v>16</v>
      </c>
      <c r="G176" s="13" t="s">
        <v>16</v>
      </c>
      <c r="H176" s="26" t="s">
        <v>13</v>
      </c>
      <c r="I176" s="14" t="s">
        <v>153</v>
      </c>
    </row>
    <row r="177" spans="1:9" x14ac:dyDescent="0.2">
      <c r="A177" s="19"/>
      <c r="B177" s="21"/>
      <c r="C177" s="23"/>
      <c r="D177" s="23"/>
      <c r="E177" s="25"/>
      <c r="F177" s="15">
        <f t="shared" si="160"/>
        <v>13854</v>
      </c>
      <c r="G177" s="15">
        <f t="shared" si="161"/>
        <v>13854</v>
      </c>
      <c r="H177" s="27"/>
      <c r="I177" s="33">
        <v>244250</v>
      </c>
    </row>
    <row r="178" spans="1:9" x14ac:dyDescent="0.2">
      <c r="A178" s="18">
        <v>87</v>
      </c>
      <c r="B178" s="28" t="s">
        <v>17</v>
      </c>
      <c r="C178" s="22">
        <v>7147.6</v>
      </c>
      <c r="D178" s="22">
        <f t="shared" si="158"/>
        <v>7147.6</v>
      </c>
      <c r="E178" s="24" t="s">
        <v>11</v>
      </c>
      <c r="F178" s="13" t="s">
        <v>18</v>
      </c>
      <c r="G178" s="13" t="s">
        <v>18</v>
      </c>
      <c r="H178" s="26" t="s">
        <v>13</v>
      </c>
      <c r="I178" s="14" t="s">
        <v>154</v>
      </c>
    </row>
    <row r="179" spans="1:9" x14ac:dyDescent="0.2">
      <c r="A179" s="19"/>
      <c r="B179" s="29"/>
      <c r="C179" s="23"/>
      <c r="D179" s="23"/>
      <c r="E179" s="25"/>
      <c r="F179" s="15">
        <f t="shared" si="160"/>
        <v>7147.6</v>
      </c>
      <c r="G179" s="15">
        <f t="shared" si="161"/>
        <v>7147.6</v>
      </c>
      <c r="H179" s="27"/>
      <c r="I179" s="33">
        <v>244250</v>
      </c>
    </row>
    <row r="180" spans="1:9" x14ac:dyDescent="0.2">
      <c r="A180" s="18">
        <v>88</v>
      </c>
      <c r="B180" s="28" t="s">
        <v>17</v>
      </c>
      <c r="C180" s="22">
        <v>39001.5</v>
      </c>
      <c r="D180" s="22">
        <f t="shared" si="158"/>
        <v>39001.5</v>
      </c>
      <c r="E180" s="24" t="s">
        <v>11</v>
      </c>
      <c r="F180" s="13" t="s">
        <v>18</v>
      </c>
      <c r="G180" s="13" t="s">
        <v>18</v>
      </c>
      <c r="H180" s="26" t="s">
        <v>13</v>
      </c>
      <c r="I180" s="14" t="s">
        <v>155</v>
      </c>
    </row>
    <row r="181" spans="1:9" x14ac:dyDescent="0.2">
      <c r="A181" s="19"/>
      <c r="B181" s="29"/>
      <c r="C181" s="23"/>
      <c r="D181" s="23"/>
      <c r="E181" s="25"/>
      <c r="F181" s="15">
        <f t="shared" si="160"/>
        <v>39001.5</v>
      </c>
      <c r="G181" s="15">
        <f t="shared" si="161"/>
        <v>39001.5</v>
      </c>
      <c r="H181" s="27"/>
      <c r="I181" s="33">
        <v>244250</v>
      </c>
    </row>
    <row r="182" spans="1:9" x14ac:dyDescent="0.2">
      <c r="A182" s="18">
        <v>89</v>
      </c>
      <c r="B182" s="28" t="s">
        <v>42</v>
      </c>
      <c r="C182" s="22">
        <v>4119.5</v>
      </c>
      <c r="D182" s="22">
        <f t="shared" si="158"/>
        <v>4119.5</v>
      </c>
      <c r="E182" s="24" t="s">
        <v>11</v>
      </c>
      <c r="F182" s="13" t="s">
        <v>46</v>
      </c>
      <c r="G182" s="13" t="s">
        <v>46</v>
      </c>
      <c r="H182" s="26" t="s">
        <v>13</v>
      </c>
      <c r="I182" s="14" t="s">
        <v>215</v>
      </c>
    </row>
    <row r="183" spans="1:9" x14ac:dyDescent="0.2">
      <c r="A183" s="19"/>
      <c r="B183" s="29"/>
      <c r="C183" s="23"/>
      <c r="D183" s="23"/>
      <c r="E183" s="25"/>
      <c r="F183" s="15">
        <f t="shared" si="160"/>
        <v>4119.5</v>
      </c>
      <c r="G183" s="15">
        <f t="shared" si="161"/>
        <v>4119.5</v>
      </c>
      <c r="H183" s="27"/>
      <c r="I183" s="33">
        <v>244250</v>
      </c>
    </row>
    <row r="184" spans="1:9" x14ac:dyDescent="0.2">
      <c r="A184" s="18">
        <v>90</v>
      </c>
      <c r="B184" s="28" t="s">
        <v>134</v>
      </c>
      <c r="C184" s="22">
        <v>8239</v>
      </c>
      <c r="D184" s="22">
        <f t="shared" si="158"/>
        <v>8239</v>
      </c>
      <c r="E184" s="24" t="s">
        <v>11</v>
      </c>
      <c r="F184" s="13" t="s">
        <v>103</v>
      </c>
      <c r="G184" s="13" t="s">
        <v>103</v>
      </c>
      <c r="H184" s="26" t="s">
        <v>13</v>
      </c>
      <c r="I184" s="14" t="s">
        <v>156</v>
      </c>
    </row>
    <row r="185" spans="1:9" x14ac:dyDescent="0.2">
      <c r="A185" s="19"/>
      <c r="B185" s="29"/>
      <c r="C185" s="23"/>
      <c r="D185" s="23"/>
      <c r="E185" s="25"/>
      <c r="F185" s="15">
        <f t="shared" si="160"/>
        <v>8239</v>
      </c>
      <c r="G185" s="15">
        <f t="shared" si="161"/>
        <v>8239</v>
      </c>
      <c r="H185" s="27"/>
      <c r="I185" s="33">
        <v>244250</v>
      </c>
    </row>
    <row r="186" spans="1:9" x14ac:dyDescent="0.2">
      <c r="A186" s="18">
        <v>91</v>
      </c>
      <c r="B186" s="28" t="s">
        <v>95</v>
      </c>
      <c r="C186" s="22">
        <v>1400</v>
      </c>
      <c r="D186" s="22">
        <f t="shared" si="158"/>
        <v>1400</v>
      </c>
      <c r="E186" s="24" t="s">
        <v>11</v>
      </c>
      <c r="F186" s="13" t="s">
        <v>67</v>
      </c>
      <c r="G186" s="13" t="s">
        <v>67</v>
      </c>
      <c r="H186" s="26" t="s">
        <v>13</v>
      </c>
      <c r="I186" s="31" t="s">
        <v>130</v>
      </c>
    </row>
    <row r="187" spans="1:9" x14ac:dyDescent="0.2">
      <c r="A187" s="19"/>
      <c r="B187" s="29"/>
      <c r="C187" s="23"/>
      <c r="D187" s="23"/>
      <c r="E187" s="25"/>
      <c r="F187" s="15">
        <f t="shared" si="160"/>
        <v>1400</v>
      </c>
      <c r="G187" s="15">
        <f t="shared" si="161"/>
        <v>1400</v>
      </c>
      <c r="H187" s="27"/>
      <c r="I187" s="32"/>
    </row>
    <row r="188" spans="1:9" x14ac:dyDescent="0.2">
      <c r="A188" s="18">
        <v>92</v>
      </c>
      <c r="B188" s="28" t="s">
        <v>158</v>
      </c>
      <c r="C188" s="22">
        <v>7000</v>
      </c>
      <c r="D188" s="22">
        <f t="shared" si="158"/>
        <v>7000</v>
      </c>
      <c r="E188" s="24" t="s">
        <v>11</v>
      </c>
      <c r="F188" s="13" t="s">
        <v>12</v>
      </c>
      <c r="G188" s="13" t="s">
        <v>12</v>
      </c>
      <c r="H188" s="26" t="s">
        <v>13</v>
      </c>
      <c r="I188" s="14" t="s">
        <v>157</v>
      </c>
    </row>
    <row r="189" spans="1:9" x14ac:dyDescent="0.2">
      <c r="A189" s="19"/>
      <c r="B189" s="29"/>
      <c r="C189" s="23"/>
      <c r="D189" s="23"/>
      <c r="E189" s="25"/>
      <c r="F189" s="15">
        <f t="shared" si="160"/>
        <v>7000</v>
      </c>
      <c r="G189" s="15">
        <f t="shared" si="161"/>
        <v>7000</v>
      </c>
      <c r="H189" s="27"/>
      <c r="I189" s="33">
        <v>244252</v>
      </c>
    </row>
    <row r="190" spans="1:9" x14ac:dyDescent="0.2">
      <c r="A190" s="18">
        <v>93</v>
      </c>
      <c r="B190" s="28" t="s">
        <v>96</v>
      </c>
      <c r="C190" s="22">
        <v>51000</v>
      </c>
      <c r="D190" s="22">
        <f t="shared" si="158"/>
        <v>51000</v>
      </c>
      <c r="E190" s="24" t="s">
        <v>11</v>
      </c>
      <c r="F190" s="13" t="s">
        <v>77</v>
      </c>
      <c r="G190" s="13" t="s">
        <v>77</v>
      </c>
      <c r="H190" s="26" t="s">
        <v>13</v>
      </c>
      <c r="I190" s="14" t="s">
        <v>217</v>
      </c>
    </row>
    <row r="191" spans="1:9" x14ac:dyDescent="0.2">
      <c r="A191" s="19"/>
      <c r="B191" s="29"/>
      <c r="C191" s="23"/>
      <c r="D191" s="23"/>
      <c r="E191" s="25"/>
      <c r="F191" s="15">
        <f t="shared" si="160"/>
        <v>51000</v>
      </c>
      <c r="G191" s="15">
        <f t="shared" si="161"/>
        <v>51000</v>
      </c>
      <c r="H191" s="27"/>
      <c r="I191" s="33">
        <v>244256</v>
      </c>
    </row>
    <row r="192" spans="1:9" x14ac:dyDescent="0.2">
      <c r="A192" s="18">
        <v>94</v>
      </c>
      <c r="B192" s="28" t="s">
        <v>216</v>
      </c>
      <c r="C192" s="22">
        <v>100000</v>
      </c>
      <c r="D192" s="22">
        <f t="shared" si="158"/>
        <v>100000</v>
      </c>
      <c r="E192" s="24" t="s">
        <v>11</v>
      </c>
      <c r="F192" s="13" t="s">
        <v>33</v>
      </c>
      <c r="G192" s="13" t="s">
        <v>33</v>
      </c>
      <c r="H192" s="26" t="s">
        <v>13</v>
      </c>
      <c r="I192" s="14" t="s">
        <v>218</v>
      </c>
    </row>
    <row r="193" spans="1:9" x14ac:dyDescent="0.2">
      <c r="A193" s="19"/>
      <c r="B193" s="29"/>
      <c r="C193" s="23"/>
      <c r="D193" s="23"/>
      <c r="E193" s="25"/>
      <c r="F193" s="15">
        <f t="shared" si="160"/>
        <v>100000</v>
      </c>
      <c r="G193" s="15">
        <f t="shared" si="161"/>
        <v>100000</v>
      </c>
      <c r="H193" s="27"/>
      <c r="I193" s="33">
        <v>244228</v>
      </c>
    </row>
    <row r="194" spans="1:9" x14ac:dyDescent="0.2">
      <c r="A194" s="18">
        <v>95</v>
      </c>
      <c r="B194" s="28" t="s">
        <v>98</v>
      </c>
      <c r="C194" s="22">
        <v>3060.2</v>
      </c>
      <c r="D194" s="22">
        <f t="shared" si="158"/>
        <v>3060.2</v>
      </c>
      <c r="E194" s="24" t="s">
        <v>11</v>
      </c>
      <c r="F194" s="17" t="s">
        <v>72</v>
      </c>
      <c r="G194" s="17" t="s">
        <v>72</v>
      </c>
      <c r="H194" s="26" t="s">
        <v>13</v>
      </c>
      <c r="I194" s="14" t="s">
        <v>219</v>
      </c>
    </row>
    <row r="195" spans="1:9" x14ac:dyDescent="0.2">
      <c r="A195" s="19"/>
      <c r="B195" s="29"/>
      <c r="C195" s="23"/>
      <c r="D195" s="23"/>
      <c r="E195" s="25"/>
      <c r="F195" s="15">
        <f t="shared" si="160"/>
        <v>3060.2</v>
      </c>
      <c r="G195" s="15">
        <f t="shared" si="161"/>
        <v>3060.2</v>
      </c>
      <c r="H195" s="27"/>
      <c r="I195" s="33">
        <v>244231</v>
      </c>
    </row>
    <row r="196" spans="1:9" x14ac:dyDescent="0.2">
      <c r="A196" s="18">
        <v>96</v>
      </c>
      <c r="B196" s="28" t="s">
        <v>216</v>
      </c>
      <c r="C196" s="22">
        <v>17372</v>
      </c>
      <c r="D196" s="22">
        <f t="shared" si="158"/>
        <v>17372</v>
      </c>
      <c r="E196" s="24" t="s">
        <v>11</v>
      </c>
      <c r="F196" s="13" t="s">
        <v>33</v>
      </c>
      <c r="G196" s="13" t="s">
        <v>33</v>
      </c>
      <c r="H196" s="26" t="s">
        <v>13</v>
      </c>
      <c r="I196" s="14" t="s">
        <v>220</v>
      </c>
    </row>
    <row r="197" spans="1:9" x14ac:dyDescent="0.2">
      <c r="A197" s="19"/>
      <c r="B197" s="29"/>
      <c r="C197" s="23"/>
      <c r="D197" s="23"/>
      <c r="E197" s="25"/>
      <c r="F197" s="15">
        <f t="shared" si="160"/>
        <v>17372</v>
      </c>
      <c r="G197" s="15">
        <f t="shared" si="161"/>
        <v>17372</v>
      </c>
      <c r="H197" s="27"/>
      <c r="I197" s="33">
        <v>244235</v>
      </c>
    </row>
    <row r="198" spans="1:9" x14ac:dyDescent="0.2">
      <c r="A198" s="18">
        <v>97</v>
      </c>
      <c r="B198" s="28" t="s">
        <v>99</v>
      </c>
      <c r="C198" s="22">
        <v>7728</v>
      </c>
      <c r="D198" s="22">
        <f t="shared" si="158"/>
        <v>7728</v>
      </c>
      <c r="E198" s="24" t="s">
        <v>11</v>
      </c>
      <c r="F198" s="13" t="s">
        <v>33</v>
      </c>
      <c r="G198" s="13" t="s">
        <v>33</v>
      </c>
      <c r="H198" s="26" t="s">
        <v>13</v>
      </c>
      <c r="I198" s="14" t="s">
        <v>221</v>
      </c>
    </row>
    <row r="199" spans="1:9" x14ac:dyDescent="0.2">
      <c r="A199" s="19"/>
      <c r="B199" s="29"/>
      <c r="C199" s="23"/>
      <c r="D199" s="23"/>
      <c r="E199" s="25"/>
      <c r="F199" s="15">
        <f t="shared" si="160"/>
        <v>7728</v>
      </c>
      <c r="G199" s="15">
        <f t="shared" si="161"/>
        <v>7728</v>
      </c>
      <c r="H199" s="27"/>
      <c r="I199" s="33">
        <v>244235</v>
      </c>
    </row>
    <row r="200" spans="1:9" x14ac:dyDescent="0.2">
      <c r="A200" s="18">
        <v>98</v>
      </c>
      <c r="B200" s="28" t="s">
        <v>100</v>
      </c>
      <c r="C200" s="22">
        <v>19057.900000000001</v>
      </c>
      <c r="D200" s="22">
        <f t="shared" si="158"/>
        <v>19057.900000000001</v>
      </c>
      <c r="E200" s="24" t="s">
        <v>11</v>
      </c>
      <c r="F200" s="13" t="s">
        <v>33</v>
      </c>
      <c r="G200" s="13" t="s">
        <v>33</v>
      </c>
      <c r="H200" s="26" t="s">
        <v>13</v>
      </c>
      <c r="I200" s="14" t="s">
        <v>222</v>
      </c>
    </row>
    <row r="201" spans="1:9" x14ac:dyDescent="0.2">
      <c r="A201" s="19"/>
      <c r="B201" s="29"/>
      <c r="C201" s="23"/>
      <c r="D201" s="23"/>
      <c r="E201" s="25"/>
      <c r="F201" s="15">
        <f t="shared" si="160"/>
        <v>19057.900000000001</v>
      </c>
      <c r="G201" s="15">
        <f t="shared" si="161"/>
        <v>19057.900000000001</v>
      </c>
      <c r="H201" s="27"/>
      <c r="I201" s="33">
        <v>244235</v>
      </c>
    </row>
    <row r="202" spans="1:9" x14ac:dyDescent="0.2">
      <c r="A202" s="18">
        <v>99</v>
      </c>
      <c r="B202" s="28" t="s">
        <v>101</v>
      </c>
      <c r="C202" s="22">
        <v>33580</v>
      </c>
      <c r="D202" s="22">
        <f t="shared" si="158"/>
        <v>33580</v>
      </c>
      <c r="E202" s="24" t="s">
        <v>11</v>
      </c>
      <c r="F202" s="13" t="s">
        <v>104</v>
      </c>
      <c r="G202" s="13" t="s">
        <v>104</v>
      </c>
      <c r="H202" s="26" t="s">
        <v>13</v>
      </c>
      <c r="I202" s="14" t="s">
        <v>223</v>
      </c>
    </row>
    <row r="203" spans="1:9" x14ac:dyDescent="0.2">
      <c r="A203" s="19"/>
      <c r="B203" s="29"/>
      <c r="C203" s="23"/>
      <c r="D203" s="23"/>
      <c r="E203" s="25"/>
      <c r="F203" s="15">
        <f t="shared" si="160"/>
        <v>33580</v>
      </c>
      <c r="G203" s="15">
        <f t="shared" si="161"/>
        <v>33580</v>
      </c>
      <c r="H203" s="27"/>
      <c r="I203" s="33">
        <v>244235</v>
      </c>
    </row>
    <row r="204" spans="1:9" x14ac:dyDescent="0.2">
      <c r="A204" s="18">
        <v>100</v>
      </c>
      <c r="B204" s="28" t="s">
        <v>102</v>
      </c>
      <c r="C204" s="22">
        <v>42372</v>
      </c>
      <c r="D204" s="22">
        <f t="shared" si="158"/>
        <v>42372</v>
      </c>
      <c r="E204" s="24" t="s">
        <v>11</v>
      </c>
      <c r="F204" s="13" t="s">
        <v>105</v>
      </c>
      <c r="G204" s="13" t="s">
        <v>105</v>
      </c>
      <c r="H204" s="26" t="s">
        <v>13</v>
      </c>
      <c r="I204" s="14" t="s">
        <v>224</v>
      </c>
    </row>
    <row r="205" spans="1:9" x14ac:dyDescent="0.2">
      <c r="A205" s="19"/>
      <c r="B205" s="29"/>
      <c r="C205" s="23"/>
      <c r="D205" s="23"/>
      <c r="E205" s="25"/>
      <c r="F205" s="15">
        <f>C204</f>
        <v>42372</v>
      </c>
      <c r="G205" s="15">
        <f t="shared" si="161"/>
        <v>42372</v>
      </c>
      <c r="H205" s="27"/>
      <c r="I205" s="33">
        <v>244235</v>
      </c>
    </row>
    <row r="206" spans="1:9" x14ac:dyDescent="0.2">
      <c r="A206" s="18">
        <v>101</v>
      </c>
      <c r="B206" s="38" t="s">
        <v>106</v>
      </c>
      <c r="C206" s="22">
        <v>130000</v>
      </c>
      <c r="D206" s="22">
        <f t="shared" si="158"/>
        <v>130000</v>
      </c>
      <c r="E206" s="24" t="s">
        <v>11</v>
      </c>
      <c r="F206" s="13" t="s">
        <v>115</v>
      </c>
      <c r="G206" s="13" t="s">
        <v>115</v>
      </c>
      <c r="H206" s="26" t="s">
        <v>13</v>
      </c>
      <c r="I206" s="14" t="s">
        <v>225</v>
      </c>
    </row>
    <row r="207" spans="1:9" x14ac:dyDescent="0.2">
      <c r="A207" s="19"/>
      <c r="B207" s="39"/>
      <c r="C207" s="23"/>
      <c r="D207" s="23"/>
      <c r="E207" s="25"/>
      <c r="F207" s="15">
        <f t="shared" ref="F207:F235" si="162">C206</f>
        <v>130000</v>
      </c>
      <c r="G207" s="15">
        <f t="shared" si="161"/>
        <v>130000</v>
      </c>
      <c r="H207" s="27"/>
      <c r="I207" s="33">
        <v>244235</v>
      </c>
    </row>
    <row r="208" spans="1:9" x14ac:dyDescent="0.2">
      <c r="A208" s="18">
        <v>102</v>
      </c>
      <c r="B208" s="38" t="s">
        <v>159</v>
      </c>
      <c r="C208" s="22">
        <v>424000</v>
      </c>
      <c r="D208" s="22">
        <f t="shared" si="158"/>
        <v>424000</v>
      </c>
      <c r="E208" s="24" t="s">
        <v>11</v>
      </c>
      <c r="F208" s="13" t="s">
        <v>116</v>
      </c>
      <c r="G208" s="13" t="s">
        <v>116</v>
      </c>
      <c r="H208" s="26" t="s">
        <v>13</v>
      </c>
      <c r="I208" s="14" t="s">
        <v>226</v>
      </c>
    </row>
    <row r="209" spans="1:9" x14ac:dyDescent="0.2">
      <c r="A209" s="19"/>
      <c r="B209" s="39"/>
      <c r="C209" s="23"/>
      <c r="D209" s="23"/>
      <c r="E209" s="25"/>
      <c r="F209" s="15">
        <f t="shared" si="162"/>
        <v>424000</v>
      </c>
      <c r="G209" s="15">
        <f t="shared" si="161"/>
        <v>424000</v>
      </c>
      <c r="H209" s="27"/>
      <c r="I209" s="33">
        <v>244235</v>
      </c>
    </row>
    <row r="210" spans="1:9" x14ac:dyDescent="0.2">
      <c r="A210" s="18">
        <v>103</v>
      </c>
      <c r="B210" s="38" t="s">
        <v>107</v>
      </c>
      <c r="C210" s="22">
        <v>152000</v>
      </c>
      <c r="D210" s="22">
        <f t="shared" si="158"/>
        <v>152000</v>
      </c>
      <c r="E210" s="24" t="s">
        <v>11</v>
      </c>
      <c r="F210" s="13" t="s">
        <v>115</v>
      </c>
      <c r="G210" s="13" t="s">
        <v>115</v>
      </c>
      <c r="H210" s="26" t="s">
        <v>13</v>
      </c>
      <c r="I210" s="14" t="s">
        <v>227</v>
      </c>
    </row>
    <row r="211" spans="1:9" x14ac:dyDescent="0.2">
      <c r="A211" s="19"/>
      <c r="B211" s="39"/>
      <c r="C211" s="23"/>
      <c r="D211" s="23"/>
      <c r="E211" s="25"/>
      <c r="F211" s="15">
        <f t="shared" si="162"/>
        <v>152000</v>
      </c>
      <c r="G211" s="15">
        <f t="shared" si="161"/>
        <v>152000</v>
      </c>
      <c r="H211" s="27"/>
      <c r="I211" s="33">
        <v>244235</v>
      </c>
    </row>
    <row r="212" spans="1:9" x14ac:dyDescent="0.2">
      <c r="A212" s="18">
        <v>104</v>
      </c>
      <c r="B212" s="28" t="s">
        <v>108</v>
      </c>
      <c r="C212" s="22">
        <v>2662.5</v>
      </c>
      <c r="D212" s="22">
        <f t="shared" si="158"/>
        <v>2662.5</v>
      </c>
      <c r="E212" s="24" t="s">
        <v>11</v>
      </c>
      <c r="F212" s="13" t="s">
        <v>12</v>
      </c>
      <c r="G212" s="13" t="s">
        <v>12</v>
      </c>
      <c r="H212" s="26" t="s">
        <v>13</v>
      </c>
      <c r="I212" s="14" t="s">
        <v>228</v>
      </c>
    </row>
    <row r="213" spans="1:9" x14ac:dyDescent="0.2">
      <c r="A213" s="19"/>
      <c r="B213" s="29"/>
      <c r="C213" s="23"/>
      <c r="D213" s="23"/>
      <c r="E213" s="25"/>
      <c r="F213" s="15">
        <f t="shared" si="162"/>
        <v>2662.5</v>
      </c>
      <c r="G213" s="15">
        <f t="shared" si="161"/>
        <v>2662.5</v>
      </c>
      <c r="H213" s="27"/>
      <c r="I213" s="33">
        <v>244236</v>
      </c>
    </row>
    <row r="214" spans="1:9" x14ac:dyDescent="0.2">
      <c r="A214" s="18">
        <v>105</v>
      </c>
      <c r="B214" s="38" t="s">
        <v>109</v>
      </c>
      <c r="C214" s="22">
        <v>53286</v>
      </c>
      <c r="D214" s="22">
        <f t="shared" si="158"/>
        <v>53286</v>
      </c>
      <c r="E214" s="24" t="s">
        <v>11</v>
      </c>
      <c r="F214" s="13" t="s">
        <v>117</v>
      </c>
      <c r="G214" s="13" t="s">
        <v>117</v>
      </c>
      <c r="H214" s="26" t="s">
        <v>13</v>
      </c>
      <c r="I214" s="14" t="s">
        <v>229</v>
      </c>
    </row>
    <row r="215" spans="1:9" x14ac:dyDescent="0.2">
      <c r="A215" s="19"/>
      <c r="B215" s="39"/>
      <c r="C215" s="23"/>
      <c r="D215" s="23"/>
      <c r="E215" s="25"/>
      <c r="F215" s="15">
        <f t="shared" si="162"/>
        <v>53286</v>
      </c>
      <c r="G215" s="15">
        <f t="shared" ref="G215:G235" si="163">C214</f>
        <v>53286</v>
      </c>
      <c r="H215" s="27"/>
      <c r="I215" s="33">
        <v>244236</v>
      </c>
    </row>
    <row r="216" spans="1:9" x14ac:dyDescent="0.2">
      <c r="A216" s="18">
        <v>106</v>
      </c>
      <c r="B216" s="28" t="s">
        <v>110</v>
      </c>
      <c r="C216" s="22">
        <v>45450</v>
      </c>
      <c r="D216" s="22">
        <f t="shared" si="158"/>
        <v>45450</v>
      </c>
      <c r="E216" s="24" t="s">
        <v>11</v>
      </c>
      <c r="F216" s="13" t="s">
        <v>118</v>
      </c>
      <c r="G216" s="13" t="s">
        <v>118</v>
      </c>
      <c r="H216" s="26" t="s">
        <v>13</v>
      </c>
      <c r="I216" s="14" t="s">
        <v>230</v>
      </c>
    </row>
    <row r="217" spans="1:9" x14ac:dyDescent="0.2">
      <c r="A217" s="19"/>
      <c r="B217" s="29"/>
      <c r="C217" s="23"/>
      <c r="D217" s="23"/>
      <c r="E217" s="25"/>
      <c r="F217" s="15">
        <f t="shared" si="162"/>
        <v>45450</v>
      </c>
      <c r="G217" s="15">
        <f t="shared" si="163"/>
        <v>45450</v>
      </c>
      <c r="H217" s="27"/>
      <c r="I217" s="33">
        <v>244236</v>
      </c>
    </row>
    <row r="218" spans="1:9" x14ac:dyDescent="0.2">
      <c r="A218" s="18">
        <v>107</v>
      </c>
      <c r="B218" s="28" t="s">
        <v>19</v>
      </c>
      <c r="C218" s="22">
        <v>24503</v>
      </c>
      <c r="D218" s="22">
        <f t="shared" si="158"/>
        <v>24503</v>
      </c>
      <c r="E218" s="24" t="s">
        <v>11</v>
      </c>
      <c r="F218" s="13" t="s">
        <v>20</v>
      </c>
      <c r="G218" s="13" t="s">
        <v>20</v>
      </c>
      <c r="H218" s="26" t="s">
        <v>13</v>
      </c>
      <c r="I218" s="14" t="s">
        <v>231</v>
      </c>
    </row>
    <row r="219" spans="1:9" x14ac:dyDescent="0.2">
      <c r="A219" s="19"/>
      <c r="B219" s="29"/>
      <c r="C219" s="23"/>
      <c r="D219" s="23"/>
      <c r="E219" s="25"/>
      <c r="F219" s="15">
        <f t="shared" si="162"/>
        <v>24503</v>
      </c>
      <c r="G219" s="15">
        <f t="shared" si="163"/>
        <v>24503</v>
      </c>
      <c r="H219" s="27"/>
      <c r="I219" s="33">
        <v>244237</v>
      </c>
    </row>
    <row r="220" spans="1:9" x14ac:dyDescent="0.2">
      <c r="A220" s="18">
        <v>108</v>
      </c>
      <c r="B220" s="28" t="s">
        <v>111</v>
      </c>
      <c r="C220" s="22">
        <v>159400</v>
      </c>
      <c r="D220" s="22">
        <f t="shared" si="158"/>
        <v>159400</v>
      </c>
      <c r="E220" s="24" t="s">
        <v>11</v>
      </c>
      <c r="F220" s="13" t="s">
        <v>53</v>
      </c>
      <c r="G220" s="13" t="s">
        <v>53</v>
      </c>
      <c r="H220" s="26" t="s">
        <v>13</v>
      </c>
      <c r="I220" s="14" t="s">
        <v>232</v>
      </c>
    </row>
    <row r="221" spans="1:9" x14ac:dyDescent="0.2">
      <c r="A221" s="19"/>
      <c r="B221" s="29"/>
      <c r="C221" s="23"/>
      <c r="D221" s="23"/>
      <c r="E221" s="25"/>
      <c r="F221" s="15">
        <f t="shared" si="162"/>
        <v>159400</v>
      </c>
      <c r="G221" s="15">
        <f t="shared" si="163"/>
        <v>159400</v>
      </c>
      <c r="H221" s="27"/>
      <c r="I221" s="33">
        <v>244237</v>
      </c>
    </row>
    <row r="222" spans="1:9" x14ac:dyDescent="0.2">
      <c r="A222" s="18">
        <v>109</v>
      </c>
      <c r="B222" s="38" t="s">
        <v>112</v>
      </c>
      <c r="C222" s="22">
        <v>261000</v>
      </c>
      <c r="D222" s="22">
        <f t="shared" si="158"/>
        <v>261000</v>
      </c>
      <c r="E222" s="24" t="s">
        <v>11</v>
      </c>
      <c r="F222" s="13" t="s">
        <v>115</v>
      </c>
      <c r="G222" s="13" t="s">
        <v>115</v>
      </c>
      <c r="H222" s="26" t="s">
        <v>13</v>
      </c>
      <c r="I222" s="14" t="s">
        <v>233</v>
      </c>
    </row>
    <row r="223" spans="1:9" x14ac:dyDescent="0.2">
      <c r="A223" s="19"/>
      <c r="B223" s="39"/>
      <c r="C223" s="23"/>
      <c r="D223" s="23"/>
      <c r="E223" s="25"/>
      <c r="F223" s="15">
        <f t="shared" si="162"/>
        <v>261000</v>
      </c>
      <c r="G223" s="15">
        <f t="shared" si="163"/>
        <v>261000</v>
      </c>
      <c r="H223" s="27"/>
      <c r="I223" s="33">
        <v>244245</v>
      </c>
    </row>
    <row r="224" spans="1:9" x14ac:dyDescent="0.2">
      <c r="A224" s="18">
        <v>110</v>
      </c>
      <c r="B224" s="28" t="s">
        <v>97</v>
      </c>
      <c r="C224" s="22">
        <v>12558</v>
      </c>
      <c r="D224" s="22">
        <f t="shared" si="158"/>
        <v>12558</v>
      </c>
      <c r="E224" s="24" t="s">
        <v>11</v>
      </c>
      <c r="F224" s="13" t="s">
        <v>33</v>
      </c>
      <c r="G224" s="13" t="s">
        <v>33</v>
      </c>
      <c r="H224" s="26" t="s">
        <v>13</v>
      </c>
      <c r="I224" s="14" t="s">
        <v>234</v>
      </c>
    </row>
    <row r="225" spans="1:9" x14ac:dyDescent="0.2">
      <c r="A225" s="19"/>
      <c r="B225" s="29"/>
      <c r="C225" s="23"/>
      <c r="D225" s="23"/>
      <c r="E225" s="25"/>
      <c r="F225" s="15">
        <f t="shared" si="162"/>
        <v>12558</v>
      </c>
      <c r="G225" s="15">
        <f t="shared" si="163"/>
        <v>12558</v>
      </c>
      <c r="H225" s="27"/>
      <c r="I225" s="33">
        <v>244244</v>
      </c>
    </row>
    <row r="226" spans="1:9" x14ac:dyDescent="0.2">
      <c r="A226" s="18">
        <v>111</v>
      </c>
      <c r="B226" s="28" t="s">
        <v>99</v>
      </c>
      <c r="C226" s="22">
        <v>3864</v>
      </c>
      <c r="D226" s="22">
        <f t="shared" si="158"/>
        <v>3864</v>
      </c>
      <c r="E226" s="24" t="s">
        <v>11</v>
      </c>
      <c r="F226" s="13" t="s">
        <v>33</v>
      </c>
      <c r="G226" s="13" t="s">
        <v>33</v>
      </c>
      <c r="H226" s="26" t="s">
        <v>13</v>
      </c>
      <c r="I226" s="14" t="s">
        <v>235</v>
      </c>
    </row>
    <row r="227" spans="1:9" x14ac:dyDescent="0.2">
      <c r="A227" s="19"/>
      <c r="B227" s="29"/>
      <c r="C227" s="23"/>
      <c r="D227" s="23"/>
      <c r="E227" s="25"/>
      <c r="F227" s="15">
        <f t="shared" si="162"/>
        <v>3864</v>
      </c>
      <c r="G227" s="15">
        <f t="shared" si="163"/>
        <v>3864</v>
      </c>
      <c r="H227" s="27"/>
      <c r="I227" s="33">
        <v>244244</v>
      </c>
    </row>
    <row r="228" spans="1:9" x14ac:dyDescent="0.2">
      <c r="A228" s="18">
        <v>112</v>
      </c>
      <c r="B228" s="28" t="s">
        <v>100</v>
      </c>
      <c r="C228" s="22">
        <v>17040.400000000001</v>
      </c>
      <c r="D228" s="22">
        <f t="shared" si="158"/>
        <v>17040.400000000001</v>
      </c>
      <c r="E228" s="24" t="s">
        <v>11</v>
      </c>
      <c r="F228" s="13" t="s">
        <v>33</v>
      </c>
      <c r="G228" s="13" t="s">
        <v>33</v>
      </c>
      <c r="H228" s="26" t="s">
        <v>13</v>
      </c>
      <c r="I228" s="14" t="s">
        <v>236</v>
      </c>
    </row>
    <row r="229" spans="1:9" x14ac:dyDescent="0.2">
      <c r="A229" s="19"/>
      <c r="B229" s="29"/>
      <c r="C229" s="23"/>
      <c r="D229" s="23"/>
      <c r="E229" s="25"/>
      <c r="F229" s="15">
        <f t="shared" si="162"/>
        <v>17040.400000000001</v>
      </c>
      <c r="G229" s="15">
        <f t="shared" si="163"/>
        <v>17040.400000000001</v>
      </c>
      <c r="H229" s="27"/>
      <c r="I229" s="33">
        <v>244244</v>
      </c>
    </row>
    <row r="230" spans="1:9" x14ac:dyDescent="0.2">
      <c r="A230" s="18">
        <v>113</v>
      </c>
      <c r="B230" s="28" t="s">
        <v>113</v>
      </c>
      <c r="C230" s="22">
        <v>28408438.93</v>
      </c>
      <c r="D230" s="22">
        <f t="shared" si="158"/>
        <v>28408438.93</v>
      </c>
      <c r="E230" s="24" t="s">
        <v>137</v>
      </c>
      <c r="F230" s="13" t="s">
        <v>119</v>
      </c>
      <c r="G230" s="13" t="s">
        <v>121</v>
      </c>
      <c r="H230" s="26" t="s">
        <v>13</v>
      </c>
      <c r="I230" s="14" t="s">
        <v>237</v>
      </c>
    </row>
    <row r="231" spans="1:9" x14ac:dyDescent="0.2">
      <c r="A231" s="19"/>
      <c r="B231" s="29"/>
      <c r="C231" s="23"/>
      <c r="D231" s="23"/>
      <c r="E231" s="25"/>
      <c r="F231" s="15">
        <f t="shared" si="162"/>
        <v>28408438.93</v>
      </c>
      <c r="G231" s="15">
        <f t="shared" si="163"/>
        <v>28408438.93</v>
      </c>
      <c r="H231" s="27"/>
      <c r="I231" s="33">
        <v>244246</v>
      </c>
    </row>
    <row r="232" spans="1:9" x14ac:dyDescent="0.2">
      <c r="A232" s="18">
        <v>114</v>
      </c>
      <c r="B232" s="28" t="s">
        <v>114</v>
      </c>
      <c r="C232" s="22">
        <v>768000</v>
      </c>
      <c r="D232" s="22">
        <f t="shared" si="158"/>
        <v>768000</v>
      </c>
      <c r="E232" s="24" t="s">
        <v>238</v>
      </c>
      <c r="F232" s="16" t="s">
        <v>120</v>
      </c>
      <c r="G232" s="16" t="s">
        <v>120</v>
      </c>
      <c r="H232" s="26" t="s">
        <v>13</v>
      </c>
      <c r="I232" s="14" t="s">
        <v>239</v>
      </c>
    </row>
    <row r="233" spans="1:9" x14ac:dyDescent="0.2">
      <c r="A233" s="19"/>
      <c r="B233" s="29"/>
      <c r="C233" s="23"/>
      <c r="D233" s="23"/>
      <c r="E233" s="25"/>
      <c r="F233" s="15">
        <f t="shared" si="162"/>
        <v>768000</v>
      </c>
      <c r="G233" s="15">
        <f t="shared" si="163"/>
        <v>768000</v>
      </c>
      <c r="H233" s="27"/>
      <c r="I233" s="33">
        <v>244249</v>
      </c>
    </row>
    <row r="234" spans="1:9" x14ac:dyDescent="0.2">
      <c r="A234" s="18">
        <v>115</v>
      </c>
      <c r="B234" s="28" t="s">
        <v>113</v>
      </c>
      <c r="C234" s="22">
        <v>364800</v>
      </c>
      <c r="D234" s="22">
        <f t="shared" si="158"/>
        <v>364800</v>
      </c>
      <c r="E234" s="24" t="s">
        <v>11</v>
      </c>
      <c r="F234" s="13" t="s">
        <v>119</v>
      </c>
      <c r="G234" s="13" t="s">
        <v>121</v>
      </c>
      <c r="H234" s="26" t="s">
        <v>13</v>
      </c>
      <c r="I234" s="14" t="s">
        <v>237</v>
      </c>
    </row>
    <row r="235" spans="1:9" x14ac:dyDescent="0.2">
      <c r="A235" s="19"/>
      <c r="B235" s="29"/>
      <c r="C235" s="23"/>
      <c r="D235" s="23"/>
      <c r="E235" s="25"/>
      <c r="F235" s="15">
        <f t="shared" si="162"/>
        <v>364800</v>
      </c>
      <c r="G235" s="15">
        <f t="shared" si="163"/>
        <v>364800</v>
      </c>
      <c r="H235" s="27"/>
      <c r="I235" s="33">
        <v>244251</v>
      </c>
    </row>
    <row r="236" spans="1:9" ht="37.5" x14ac:dyDescent="0.2">
      <c r="A236" s="18">
        <v>116</v>
      </c>
      <c r="B236" s="38" t="s">
        <v>122</v>
      </c>
      <c r="C236" s="22">
        <v>616500</v>
      </c>
      <c r="D236" s="22">
        <f t="shared" si="158"/>
        <v>616500</v>
      </c>
      <c r="E236" s="24" t="s">
        <v>238</v>
      </c>
      <c r="F236" s="16" t="s">
        <v>123</v>
      </c>
      <c r="G236" s="16" t="s">
        <v>123</v>
      </c>
      <c r="H236" s="26" t="s">
        <v>13</v>
      </c>
      <c r="I236" s="14" t="s">
        <v>240</v>
      </c>
    </row>
    <row r="237" spans="1:9" x14ac:dyDescent="0.2">
      <c r="A237" s="19"/>
      <c r="B237" s="39"/>
      <c r="C237" s="23"/>
      <c r="D237" s="23"/>
      <c r="E237" s="25"/>
      <c r="F237" s="15">
        <v>616500</v>
      </c>
      <c r="G237" s="15">
        <v>616500</v>
      </c>
      <c r="H237" s="27"/>
      <c r="I237" s="33">
        <v>244251</v>
      </c>
    </row>
    <row r="238" spans="1:9" x14ac:dyDescent="0.2">
      <c r="A238" s="18">
        <v>117</v>
      </c>
      <c r="B238" s="28" t="s">
        <v>49</v>
      </c>
      <c r="C238" s="22">
        <v>8100</v>
      </c>
      <c r="D238" s="22">
        <f t="shared" si="158"/>
        <v>8100</v>
      </c>
      <c r="E238" s="24" t="s">
        <v>11</v>
      </c>
      <c r="F238" s="13" t="s">
        <v>53</v>
      </c>
      <c r="G238" s="13" t="s">
        <v>53</v>
      </c>
      <c r="H238" s="26" t="s">
        <v>13</v>
      </c>
      <c r="I238" s="14" t="s">
        <v>241</v>
      </c>
    </row>
    <row r="239" spans="1:9" x14ac:dyDescent="0.2">
      <c r="A239" s="19"/>
      <c r="B239" s="29"/>
      <c r="C239" s="23"/>
      <c r="D239" s="23"/>
      <c r="E239" s="25"/>
      <c r="F239" s="15">
        <v>3864</v>
      </c>
      <c r="G239" s="15">
        <v>3864</v>
      </c>
      <c r="H239" s="27"/>
      <c r="I239" s="33">
        <v>244251</v>
      </c>
    </row>
    <row r="240" spans="1:9" x14ac:dyDescent="0.2">
      <c r="A240" s="18">
        <v>118</v>
      </c>
      <c r="B240" s="28" t="s">
        <v>25</v>
      </c>
      <c r="C240" s="22">
        <v>7724</v>
      </c>
      <c r="D240" s="22">
        <f t="shared" si="158"/>
        <v>7724</v>
      </c>
      <c r="E240" s="24" t="s">
        <v>11</v>
      </c>
      <c r="F240" s="13" t="s">
        <v>33</v>
      </c>
      <c r="G240" s="13" t="s">
        <v>33</v>
      </c>
      <c r="H240" s="26" t="s">
        <v>13</v>
      </c>
      <c r="I240" s="14" t="s">
        <v>242</v>
      </c>
    </row>
    <row r="241" spans="1:9" x14ac:dyDescent="0.2">
      <c r="A241" s="19"/>
      <c r="B241" s="29"/>
      <c r="C241" s="23"/>
      <c r="D241" s="23"/>
      <c r="E241" s="25"/>
      <c r="F241" s="15">
        <v>7724</v>
      </c>
      <c r="G241" s="15">
        <v>7724</v>
      </c>
      <c r="H241" s="27"/>
      <c r="I241" s="33">
        <v>244228</v>
      </c>
    </row>
  </sheetData>
  <mergeCells count="725">
    <mergeCell ref="A196:A197"/>
    <mergeCell ref="A194:A195"/>
    <mergeCell ref="A192:A193"/>
    <mergeCell ref="A190:A191"/>
    <mergeCell ref="A188:A189"/>
    <mergeCell ref="A186:A187"/>
    <mergeCell ref="I116:I117"/>
    <mergeCell ref="I118:I119"/>
    <mergeCell ref="I54:I55"/>
    <mergeCell ref="I56:I57"/>
    <mergeCell ref="I130:I131"/>
    <mergeCell ref="I136:I137"/>
    <mergeCell ref="I138:I139"/>
    <mergeCell ref="I150:I151"/>
    <mergeCell ref="I152:I153"/>
    <mergeCell ref="I154:I155"/>
    <mergeCell ref="I160:I161"/>
    <mergeCell ref="I162:I163"/>
    <mergeCell ref="I164:I165"/>
    <mergeCell ref="I186:I187"/>
    <mergeCell ref="B196:B197"/>
    <mergeCell ref="C196:C197"/>
    <mergeCell ref="D196:D197"/>
    <mergeCell ref="E196:E197"/>
    <mergeCell ref="A214:A215"/>
    <mergeCell ref="A212:A213"/>
    <mergeCell ref="A210:A211"/>
    <mergeCell ref="A208:A209"/>
    <mergeCell ref="A206:A207"/>
    <mergeCell ref="A204:A205"/>
    <mergeCell ref="A202:A203"/>
    <mergeCell ref="A200:A201"/>
    <mergeCell ref="A198:A199"/>
    <mergeCell ref="A228:A229"/>
    <mergeCell ref="A226:A227"/>
    <mergeCell ref="A224:A225"/>
    <mergeCell ref="A222:A223"/>
    <mergeCell ref="A238:A239"/>
    <mergeCell ref="A232:A233"/>
    <mergeCell ref="A220:A221"/>
    <mergeCell ref="A218:A219"/>
    <mergeCell ref="A216:A217"/>
    <mergeCell ref="B240:B241"/>
    <mergeCell ref="C240:C241"/>
    <mergeCell ref="D240:D241"/>
    <mergeCell ref="E240:E241"/>
    <mergeCell ref="H240:H241"/>
    <mergeCell ref="A240:A241"/>
    <mergeCell ref="A236:A237"/>
    <mergeCell ref="A234:A235"/>
    <mergeCell ref="A230:A231"/>
    <mergeCell ref="B236:B237"/>
    <mergeCell ref="C236:C237"/>
    <mergeCell ref="D236:D237"/>
    <mergeCell ref="E236:E237"/>
    <mergeCell ref="H236:H237"/>
    <mergeCell ref="B238:B239"/>
    <mergeCell ref="C238:C239"/>
    <mergeCell ref="D238:D239"/>
    <mergeCell ref="E238:E239"/>
    <mergeCell ref="H238:H239"/>
    <mergeCell ref="B232:B233"/>
    <mergeCell ref="C232:C233"/>
    <mergeCell ref="D232:D233"/>
    <mergeCell ref="E232:E233"/>
    <mergeCell ref="H232:H233"/>
    <mergeCell ref="B234:B235"/>
    <mergeCell ref="C234:C235"/>
    <mergeCell ref="D234:D235"/>
    <mergeCell ref="E234:E235"/>
    <mergeCell ref="H234:H235"/>
    <mergeCell ref="B228:B229"/>
    <mergeCell ref="C228:C229"/>
    <mergeCell ref="D228:D229"/>
    <mergeCell ref="E228:E229"/>
    <mergeCell ref="H228:H229"/>
    <mergeCell ref="B230:B231"/>
    <mergeCell ref="C230:C231"/>
    <mergeCell ref="D230:D231"/>
    <mergeCell ref="E230:E231"/>
    <mergeCell ref="H230:H231"/>
    <mergeCell ref="B224:B225"/>
    <mergeCell ref="C224:C225"/>
    <mergeCell ref="D224:D225"/>
    <mergeCell ref="E224:E225"/>
    <mergeCell ref="H224:H225"/>
    <mergeCell ref="B226:B227"/>
    <mergeCell ref="C226:C227"/>
    <mergeCell ref="D226:D227"/>
    <mergeCell ref="E226:E227"/>
    <mergeCell ref="H226:H227"/>
    <mergeCell ref="B220:B221"/>
    <mergeCell ref="C220:C221"/>
    <mergeCell ref="D220:D221"/>
    <mergeCell ref="E220:E221"/>
    <mergeCell ref="H220:H221"/>
    <mergeCell ref="B222:B223"/>
    <mergeCell ref="C222:C223"/>
    <mergeCell ref="D222:D223"/>
    <mergeCell ref="E222:E223"/>
    <mergeCell ref="H222:H223"/>
    <mergeCell ref="B216:B217"/>
    <mergeCell ref="C216:C217"/>
    <mergeCell ref="D216:D217"/>
    <mergeCell ref="E216:E217"/>
    <mergeCell ref="H216:H217"/>
    <mergeCell ref="B218:B219"/>
    <mergeCell ref="C218:C219"/>
    <mergeCell ref="D218:D219"/>
    <mergeCell ref="E218:E219"/>
    <mergeCell ref="H218:H219"/>
    <mergeCell ref="B212:B213"/>
    <mergeCell ref="C212:C213"/>
    <mergeCell ref="D212:D213"/>
    <mergeCell ref="E212:E213"/>
    <mergeCell ref="H212:H213"/>
    <mergeCell ref="B214:B215"/>
    <mergeCell ref="C214:C215"/>
    <mergeCell ref="D214:D215"/>
    <mergeCell ref="E214:E215"/>
    <mergeCell ref="H214:H215"/>
    <mergeCell ref="B208:B209"/>
    <mergeCell ref="C208:C209"/>
    <mergeCell ref="D208:D209"/>
    <mergeCell ref="E208:E209"/>
    <mergeCell ref="H208:H209"/>
    <mergeCell ref="B210:B211"/>
    <mergeCell ref="C210:C211"/>
    <mergeCell ref="D210:D211"/>
    <mergeCell ref="E210:E211"/>
    <mergeCell ref="H210:H211"/>
    <mergeCell ref="B204:B205"/>
    <mergeCell ref="C204:C205"/>
    <mergeCell ref="D204:D205"/>
    <mergeCell ref="E204:E205"/>
    <mergeCell ref="H204:H205"/>
    <mergeCell ref="B206:B207"/>
    <mergeCell ref="C206:C207"/>
    <mergeCell ref="D206:D207"/>
    <mergeCell ref="E206:E207"/>
    <mergeCell ref="H206:H207"/>
    <mergeCell ref="B200:B201"/>
    <mergeCell ref="C200:C201"/>
    <mergeCell ref="D200:D201"/>
    <mergeCell ref="E200:E201"/>
    <mergeCell ref="H200:H201"/>
    <mergeCell ref="B202:B203"/>
    <mergeCell ref="C202:C203"/>
    <mergeCell ref="D202:D203"/>
    <mergeCell ref="E202:E203"/>
    <mergeCell ref="H202:H203"/>
    <mergeCell ref="H196:H197"/>
    <mergeCell ref="B198:B199"/>
    <mergeCell ref="C198:C199"/>
    <mergeCell ref="D198:D199"/>
    <mergeCell ref="E198:E199"/>
    <mergeCell ref="H198:H199"/>
    <mergeCell ref="C192:C193"/>
    <mergeCell ref="D192:D193"/>
    <mergeCell ref="E192:E193"/>
    <mergeCell ref="H192:H193"/>
    <mergeCell ref="B194:B195"/>
    <mergeCell ref="C194:C195"/>
    <mergeCell ref="D194:D195"/>
    <mergeCell ref="E194:E195"/>
    <mergeCell ref="H194:H195"/>
    <mergeCell ref="A164:A165"/>
    <mergeCell ref="A166:A167"/>
    <mergeCell ref="A168:A169"/>
    <mergeCell ref="A172:A173"/>
    <mergeCell ref="A180:A181"/>
    <mergeCell ref="A170:A171"/>
    <mergeCell ref="A174:A175"/>
    <mergeCell ref="B192:B193"/>
    <mergeCell ref="A184:A185"/>
    <mergeCell ref="A182:A183"/>
    <mergeCell ref="A178:A179"/>
    <mergeCell ref="A176:A177"/>
    <mergeCell ref="B188:B189"/>
    <mergeCell ref="B184:B185"/>
    <mergeCell ref="B180:B181"/>
    <mergeCell ref="B176:B177"/>
    <mergeCell ref="B172:B173"/>
    <mergeCell ref="B168:B169"/>
    <mergeCell ref="B164:B165"/>
    <mergeCell ref="C188:C189"/>
    <mergeCell ref="D188:D189"/>
    <mergeCell ref="E188:E189"/>
    <mergeCell ref="H188:H189"/>
    <mergeCell ref="B190:B191"/>
    <mergeCell ref="C190:C191"/>
    <mergeCell ref="D190:D191"/>
    <mergeCell ref="E190:E191"/>
    <mergeCell ref="H190:H191"/>
    <mergeCell ref="C184:C185"/>
    <mergeCell ref="D184:D185"/>
    <mergeCell ref="E184:E185"/>
    <mergeCell ref="H184:H185"/>
    <mergeCell ref="B186:B187"/>
    <mergeCell ref="C186:C187"/>
    <mergeCell ref="D186:D187"/>
    <mergeCell ref="E186:E187"/>
    <mergeCell ref="H186:H187"/>
    <mergeCell ref="C180:C181"/>
    <mergeCell ref="D180:D181"/>
    <mergeCell ref="E180:E181"/>
    <mergeCell ref="H180:H181"/>
    <mergeCell ref="B182:B183"/>
    <mergeCell ref="C182:C183"/>
    <mergeCell ref="D182:D183"/>
    <mergeCell ref="E182:E183"/>
    <mergeCell ref="H182:H183"/>
    <mergeCell ref="C176:C177"/>
    <mergeCell ref="D176:D177"/>
    <mergeCell ref="E176:E177"/>
    <mergeCell ref="H176:H177"/>
    <mergeCell ref="B178:B179"/>
    <mergeCell ref="C178:C179"/>
    <mergeCell ref="D178:D179"/>
    <mergeCell ref="E178:E179"/>
    <mergeCell ref="H178:H179"/>
    <mergeCell ref="C172:C173"/>
    <mergeCell ref="D172:D173"/>
    <mergeCell ref="E172:E173"/>
    <mergeCell ref="H172:H173"/>
    <mergeCell ref="B174:B175"/>
    <mergeCell ref="C174:C175"/>
    <mergeCell ref="D174:D175"/>
    <mergeCell ref="E174:E175"/>
    <mergeCell ref="H174:H175"/>
    <mergeCell ref="C168:C169"/>
    <mergeCell ref="D168:D169"/>
    <mergeCell ref="E168:E169"/>
    <mergeCell ref="H168:H169"/>
    <mergeCell ref="B170:B171"/>
    <mergeCell ref="C170:C171"/>
    <mergeCell ref="D170:D171"/>
    <mergeCell ref="E170:E171"/>
    <mergeCell ref="H170:H171"/>
    <mergeCell ref="C164:C165"/>
    <mergeCell ref="D164:D165"/>
    <mergeCell ref="E164:E165"/>
    <mergeCell ref="H164:H165"/>
    <mergeCell ref="B166:B167"/>
    <mergeCell ref="C166:C167"/>
    <mergeCell ref="D166:D167"/>
    <mergeCell ref="E166:E167"/>
    <mergeCell ref="H166:H167"/>
    <mergeCell ref="A160:A161"/>
    <mergeCell ref="B160:B161"/>
    <mergeCell ref="C160:C161"/>
    <mergeCell ref="D160:D161"/>
    <mergeCell ref="E160:E161"/>
    <mergeCell ref="H160:H161"/>
    <mergeCell ref="B162:B163"/>
    <mergeCell ref="C162:C163"/>
    <mergeCell ref="D162:D163"/>
    <mergeCell ref="E162:E163"/>
    <mergeCell ref="H162:H163"/>
    <mergeCell ref="A162:A163"/>
    <mergeCell ref="A156:A157"/>
    <mergeCell ref="B156:B157"/>
    <mergeCell ref="C156:C157"/>
    <mergeCell ref="D156:D157"/>
    <mergeCell ref="E156:E157"/>
    <mergeCell ref="H156:H157"/>
    <mergeCell ref="A158:A159"/>
    <mergeCell ref="B158:B159"/>
    <mergeCell ref="C158:C159"/>
    <mergeCell ref="D158:D159"/>
    <mergeCell ref="E158:E159"/>
    <mergeCell ref="H158:H159"/>
    <mergeCell ref="A152:A153"/>
    <mergeCell ref="B152:B153"/>
    <mergeCell ref="C152:C153"/>
    <mergeCell ref="D152:D153"/>
    <mergeCell ref="E152:E153"/>
    <mergeCell ref="H152:H153"/>
    <mergeCell ref="A154:A155"/>
    <mergeCell ref="B154:B155"/>
    <mergeCell ref="C154:C155"/>
    <mergeCell ref="D154:D155"/>
    <mergeCell ref="E154:E155"/>
    <mergeCell ref="H154:H155"/>
    <mergeCell ref="A2:I2"/>
    <mergeCell ref="A3:I3"/>
    <mergeCell ref="A4:I4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H6:H7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32:A33"/>
    <mergeCell ref="B32:B33"/>
    <mergeCell ref="C32:C33"/>
    <mergeCell ref="D32:D33"/>
    <mergeCell ref="E32:E33"/>
    <mergeCell ref="A30:A31"/>
    <mergeCell ref="B30:B31"/>
    <mergeCell ref="C30:C31"/>
    <mergeCell ref="D30:D31"/>
    <mergeCell ref="E30:E31"/>
    <mergeCell ref="A36:A37"/>
    <mergeCell ref="B36:B37"/>
    <mergeCell ref="C36:C37"/>
    <mergeCell ref="D36:D37"/>
    <mergeCell ref="E36:E37"/>
    <mergeCell ref="A34:A35"/>
    <mergeCell ref="B34:B35"/>
    <mergeCell ref="C34:C35"/>
    <mergeCell ref="D34:D35"/>
    <mergeCell ref="E34:E35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H30:H31"/>
    <mergeCell ref="H32:H33"/>
    <mergeCell ref="H34:H35"/>
    <mergeCell ref="H36:H37"/>
    <mergeCell ref="A66:A67"/>
    <mergeCell ref="B66:B67"/>
    <mergeCell ref="C66:C67"/>
    <mergeCell ref="D66:D67"/>
    <mergeCell ref="E66:E67"/>
    <mergeCell ref="H66:H67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  <mergeCell ref="A60:A61"/>
    <mergeCell ref="B60:B61"/>
    <mergeCell ref="A68:A69"/>
    <mergeCell ref="B68:B69"/>
    <mergeCell ref="C68:C69"/>
    <mergeCell ref="D68:D69"/>
    <mergeCell ref="E68:E69"/>
    <mergeCell ref="H68:H69"/>
    <mergeCell ref="A70:A71"/>
    <mergeCell ref="B70:B71"/>
    <mergeCell ref="C70:C71"/>
    <mergeCell ref="D70:D71"/>
    <mergeCell ref="E70:E71"/>
    <mergeCell ref="H70:H71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8:A89"/>
    <mergeCell ref="B88:B89"/>
    <mergeCell ref="C88:C89"/>
    <mergeCell ref="D88:D89"/>
    <mergeCell ref="E88:E89"/>
    <mergeCell ref="H88:H89"/>
    <mergeCell ref="A90:A91"/>
    <mergeCell ref="B90:B91"/>
    <mergeCell ref="C90:C91"/>
    <mergeCell ref="D90:D91"/>
    <mergeCell ref="E90:E91"/>
    <mergeCell ref="H90:H91"/>
    <mergeCell ref="A92:A93"/>
    <mergeCell ref="B92:B93"/>
    <mergeCell ref="C92:C93"/>
    <mergeCell ref="D92:D93"/>
    <mergeCell ref="E92:E93"/>
    <mergeCell ref="H92:H93"/>
    <mergeCell ref="A94:A95"/>
    <mergeCell ref="B94:B95"/>
    <mergeCell ref="C94:C95"/>
    <mergeCell ref="D94:D95"/>
    <mergeCell ref="E94:E95"/>
    <mergeCell ref="H94:H95"/>
    <mergeCell ref="A96:A97"/>
    <mergeCell ref="B96:B97"/>
    <mergeCell ref="C96:C97"/>
    <mergeCell ref="D96:D97"/>
    <mergeCell ref="E96:E97"/>
    <mergeCell ref="H96:H97"/>
    <mergeCell ref="A98:A99"/>
    <mergeCell ref="B98:B99"/>
    <mergeCell ref="C98:C99"/>
    <mergeCell ref="D98:D99"/>
    <mergeCell ref="E98:E99"/>
    <mergeCell ref="H98:H99"/>
    <mergeCell ref="A100:A101"/>
    <mergeCell ref="B100:B101"/>
    <mergeCell ref="C100:C101"/>
    <mergeCell ref="D100:D101"/>
    <mergeCell ref="E100:E101"/>
    <mergeCell ref="H100:H101"/>
    <mergeCell ref="A102:A103"/>
    <mergeCell ref="B102:B103"/>
    <mergeCell ref="C102:C103"/>
    <mergeCell ref="D102:D103"/>
    <mergeCell ref="E102:E103"/>
    <mergeCell ref="H102:H103"/>
    <mergeCell ref="A104:A105"/>
    <mergeCell ref="B104:B105"/>
    <mergeCell ref="C104:C105"/>
    <mergeCell ref="D104:D105"/>
    <mergeCell ref="E104:E105"/>
    <mergeCell ref="H104:H105"/>
    <mergeCell ref="A106:A107"/>
    <mergeCell ref="B106:B107"/>
    <mergeCell ref="C106:C107"/>
    <mergeCell ref="D106:D107"/>
    <mergeCell ref="E106:E107"/>
    <mergeCell ref="H106:H107"/>
    <mergeCell ref="A108:A109"/>
    <mergeCell ref="B108:B109"/>
    <mergeCell ref="C108:C109"/>
    <mergeCell ref="D108:D109"/>
    <mergeCell ref="E108:E109"/>
    <mergeCell ref="H108:H109"/>
    <mergeCell ref="A110:A111"/>
    <mergeCell ref="B110:B111"/>
    <mergeCell ref="C110:C111"/>
    <mergeCell ref="D110:D111"/>
    <mergeCell ref="E110:E111"/>
    <mergeCell ref="H110:H111"/>
    <mergeCell ref="A112:A113"/>
    <mergeCell ref="B112:B113"/>
    <mergeCell ref="C112:C113"/>
    <mergeCell ref="D112:D113"/>
    <mergeCell ref="E112:E113"/>
    <mergeCell ref="H112:H113"/>
    <mergeCell ref="A114:A115"/>
    <mergeCell ref="B114:B115"/>
    <mergeCell ref="C114:C115"/>
    <mergeCell ref="D114:D115"/>
    <mergeCell ref="E114:E115"/>
    <mergeCell ref="H114:H115"/>
    <mergeCell ref="A116:A117"/>
    <mergeCell ref="B116:B117"/>
    <mergeCell ref="C116:C117"/>
    <mergeCell ref="D116:D117"/>
    <mergeCell ref="E116:E117"/>
    <mergeCell ref="H116:H117"/>
    <mergeCell ref="A118:A119"/>
    <mergeCell ref="B118:B119"/>
    <mergeCell ref="C118:C119"/>
    <mergeCell ref="D118:D119"/>
    <mergeCell ref="E118:E119"/>
    <mergeCell ref="H118:H119"/>
    <mergeCell ref="A120:A121"/>
    <mergeCell ref="B120:B121"/>
    <mergeCell ref="C120:C121"/>
    <mergeCell ref="D120:D121"/>
    <mergeCell ref="E120:E121"/>
    <mergeCell ref="H120:H121"/>
    <mergeCell ref="A122:A123"/>
    <mergeCell ref="B122:B123"/>
    <mergeCell ref="C122:C123"/>
    <mergeCell ref="D122:D123"/>
    <mergeCell ref="E122:E123"/>
    <mergeCell ref="H122:H123"/>
    <mergeCell ref="A124:A125"/>
    <mergeCell ref="B124:B125"/>
    <mergeCell ref="C124:C125"/>
    <mergeCell ref="D124:D125"/>
    <mergeCell ref="E124:E125"/>
    <mergeCell ref="H124:H125"/>
    <mergeCell ref="A126:A127"/>
    <mergeCell ref="B126:B127"/>
    <mergeCell ref="C126:C127"/>
    <mergeCell ref="D126:D127"/>
    <mergeCell ref="E126:E127"/>
    <mergeCell ref="H126:H127"/>
    <mergeCell ref="A128:A129"/>
    <mergeCell ref="B128:B129"/>
    <mergeCell ref="C128:C129"/>
    <mergeCell ref="D128:D129"/>
    <mergeCell ref="E128:E129"/>
    <mergeCell ref="H128:H129"/>
    <mergeCell ref="A130:A131"/>
    <mergeCell ref="B130:B131"/>
    <mergeCell ref="C130:C131"/>
    <mergeCell ref="D130:D131"/>
    <mergeCell ref="E130:E131"/>
    <mergeCell ref="H130:H131"/>
    <mergeCell ref="A132:A133"/>
    <mergeCell ref="B132:B133"/>
    <mergeCell ref="C132:C133"/>
    <mergeCell ref="D132:D133"/>
    <mergeCell ref="E132:E133"/>
    <mergeCell ref="H132:H133"/>
    <mergeCell ref="A134:A135"/>
    <mergeCell ref="B134:B135"/>
    <mergeCell ref="C134:C135"/>
    <mergeCell ref="D134:D135"/>
    <mergeCell ref="E134:E135"/>
    <mergeCell ref="H134:H135"/>
    <mergeCell ref="A136:A137"/>
    <mergeCell ref="B136:B137"/>
    <mergeCell ref="C136:C137"/>
    <mergeCell ref="D136:D137"/>
    <mergeCell ref="E136:E137"/>
    <mergeCell ref="H136:H137"/>
    <mergeCell ref="A138:A139"/>
    <mergeCell ref="B138:B139"/>
    <mergeCell ref="C138:C139"/>
    <mergeCell ref="D138:D139"/>
    <mergeCell ref="E138:E139"/>
    <mergeCell ref="H138:H139"/>
    <mergeCell ref="A140:A141"/>
    <mergeCell ref="B140:B141"/>
    <mergeCell ref="C140:C141"/>
    <mergeCell ref="D140:D141"/>
    <mergeCell ref="E140:E141"/>
    <mergeCell ref="H140:H141"/>
    <mergeCell ref="A142:A143"/>
    <mergeCell ref="B142:B143"/>
    <mergeCell ref="C142:C143"/>
    <mergeCell ref="D142:D143"/>
    <mergeCell ref="E142:E143"/>
    <mergeCell ref="H142:H143"/>
    <mergeCell ref="A144:A145"/>
    <mergeCell ref="B144:B145"/>
    <mergeCell ref="C144:C145"/>
    <mergeCell ref="D144:D145"/>
    <mergeCell ref="E144:E145"/>
    <mergeCell ref="H144:H145"/>
    <mergeCell ref="A146:A147"/>
    <mergeCell ref="B146:B147"/>
    <mergeCell ref="C146:C147"/>
    <mergeCell ref="D146:D147"/>
    <mergeCell ref="E146:E147"/>
    <mergeCell ref="H146:H147"/>
    <mergeCell ref="A148:A149"/>
    <mergeCell ref="B148:B149"/>
    <mergeCell ref="C148:C149"/>
    <mergeCell ref="D148:D149"/>
    <mergeCell ref="E148:E149"/>
    <mergeCell ref="H148:H149"/>
    <mergeCell ref="A150:A151"/>
    <mergeCell ref="B150:B151"/>
    <mergeCell ref="C150:C151"/>
    <mergeCell ref="D150:D151"/>
    <mergeCell ref="E150:E151"/>
    <mergeCell ref="H150:H151"/>
  </mergeCells>
  <phoneticPr fontId="6" type="noConversion"/>
  <printOptions horizontalCentered="1"/>
  <pageMargins left="0.11811023622047245" right="0.11811023622047245" top="0.15748031496062992" bottom="0.15748031496062992" header="0.11811023622047245" footer="0.11811023622047245"/>
  <pageSetup paperSize="9" scale="86" fitToHeight="0" orientation="landscape" r:id="rId1"/>
  <rowBreaks count="10" manualBreakCount="10">
    <brk id="27" max="8" man="1"/>
    <brk id="49" max="8" man="1"/>
    <brk id="71" max="8" man="1"/>
    <brk id="93" max="8" man="1"/>
    <brk id="115" max="8" man="1"/>
    <brk id="137" max="8" man="1"/>
    <brk id="159" max="8" man="1"/>
    <brk id="181" max="8" man="1"/>
    <brk id="203" max="8" man="1"/>
    <brk id="2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ก.ย. 68</vt:lpstr>
      <vt:lpstr>'ก.ย. 68'!Print_Area</vt:lpstr>
      <vt:lpstr>'ก.ย.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2026-06-26T07:04:57Z</cp:lastPrinted>
  <dcterms:created xsi:type="dcterms:W3CDTF">2026-05-22T03:02:24Z</dcterms:created>
  <dcterms:modified xsi:type="dcterms:W3CDTF">2026-06-26T07:05:03Z</dcterms:modified>
</cp:coreProperties>
</file>