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EB62F5E2-BC6E-4B75-A20B-CC6595364BF9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ก.ค. 68" sheetId="1" r:id="rId1"/>
  </sheets>
  <definedNames>
    <definedName name="_xlnm.Print_Area" localSheetId="0">'ก.ค. 68'!$A$1:$I$203</definedName>
    <definedName name="_xlnm.Print_Titles" localSheetId="0">'ก.ค. 68'!$1:$5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G44" i="1"/>
  <c r="F45" i="1"/>
  <c r="D44" i="1"/>
  <c r="F7" i="1" l="1"/>
  <c r="G128" i="1"/>
  <c r="G116" i="1" l="1"/>
  <c r="G117" i="1"/>
  <c r="G118" i="1"/>
  <c r="G119" i="1"/>
  <c r="G120" i="1"/>
  <c r="G121" i="1"/>
  <c r="G122" i="1"/>
  <c r="G123" i="1"/>
  <c r="G124" i="1"/>
  <c r="G125" i="1"/>
  <c r="G126" i="1"/>
  <c r="G127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F117" i="1"/>
  <c r="F119" i="1"/>
  <c r="F121" i="1"/>
  <c r="F123" i="1"/>
  <c r="F125" i="1"/>
  <c r="F127" i="1"/>
  <c r="F129" i="1"/>
  <c r="F131" i="1"/>
  <c r="F133" i="1"/>
  <c r="F135" i="1"/>
  <c r="F137" i="1"/>
  <c r="F139" i="1"/>
  <c r="F141" i="1"/>
  <c r="F143" i="1"/>
  <c r="F145" i="1"/>
  <c r="F147" i="1"/>
  <c r="F149" i="1"/>
  <c r="F151" i="1"/>
  <c r="F153" i="1"/>
  <c r="F155" i="1"/>
  <c r="F157" i="1"/>
  <c r="F159" i="1"/>
  <c r="F161" i="1"/>
  <c r="F163" i="1"/>
  <c r="F165" i="1"/>
  <c r="F167" i="1"/>
  <c r="F169" i="1"/>
  <c r="F171" i="1"/>
  <c r="F173" i="1"/>
  <c r="F175" i="1"/>
  <c r="F177" i="1"/>
  <c r="F179" i="1"/>
  <c r="F181" i="1"/>
  <c r="F183" i="1"/>
  <c r="F185" i="1"/>
  <c r="F187" i="1"/>
  <c r="F189" i="1"/>
  <c r="F191" i="1"/>
  <c r="F193" i="1"/>
  <c r="F195" i="1"/>
  <c r="F197" i="1"/>
  <c r="F199" i="1"/>
  <c r="F201" i="1"/>
  <c r="F203" i="1"/>
  <c r="D118" i="1"/>
  <c r="D120" i="1"/>
  <c r="D122" i="1"/>
  <c r="D124" i="1"/>
  <c r="D126" i="1"/>
  <c r="D128" i="1"/>
  <c r="D130" i="1"/>
  <c r="D132" i="1"/>
  <c r="D134" i="1"/>
  <c r="D136" i="1"/>
  <c r="D138" i="1"/>
  <c r="D140" i="1"/>
  <c r="D142" i="1"/>
  <c r="D144" i="1"/>
  <c r="D146" i="1"/>
  <c r="D148" i="1"/>
  <c r="D150" i="1"/>
  <c r="D152" i="1"/>
  <c r="D154" i="1"/>
  <c r="D156" i="1"/>
  <c r="D158" i="1"/>
  <c r="D160" i="1"/>
  <c r="D162" i="1"/>
  <c r="D164" i="1"/>
  <c r="D166" i="1"/>
  <c r="D168" i="1"/>
  <c r="D170" i="1"/>
  <c r="D172" i="1"/>
  <c r="D174" i="1"/>
  <c r="D176" i="1"/>
  <c r="D178" i="1"/>
  <c r="D180" i="1"/>
  <c r="D182" i="1"/>
  <c r="D184" i="1"/>
  <c r="D186" i="1"/>
  <c r="D188" i="1"/>
  <c r="D190" i="1"/>
  <c r="D192" i="1"/>
  <c r="D194" i="1"/>
  <c r="D196" i="1"/>
  <c r="D198" i="1"/>
  <c r="D200" i="1"/>
  <c r="D202" i="1"/>
  <c r="D116" i="1"/>
  <c r="F83" i="1"/>
  <c r="F55" i="1"/>
  <c r="G115" i="1"/>
  <c r="F115" i="1"/>
  <c r="G114" i="1"/>
  <c r="D114" i="1"/>
  <c r="G113" i="1"/>
  <c r="F113" i="1"/>
  <c r="G112" i="1"/>
  <c r="D112" i="1"/>
  <c r="G111" i="1"/>
  <c r="F111" i="1"/>
  <c r="G110" i="1"/>
  <c r="D110" i="1"/>
  <c r="G109" i="1"/>
  <c r="F109" i="1"/>
  <c r="G108" i="1"/>
  <c r="D108" i="1"/>
  <c r="G107" i="1"/>
  <c r="F107" i="1"/>
  <c r="G106" i="1"/>
  <c r="D106" i="1"/>
  <c r="G105" i="1"/>
  <c r="F105" i="1"/>
  <c r="G104" i="1"/>
  <c r="D104" i="1"/>
  <c r="G103" i="1"/>
  <c r="F103" i="1"/>
  <c r="G102" i="1"/>
  <c r="D102" i="1"/>
  <c r="G101" i="1"/>
  <c r="F101" i="1"/>
  <c r="G100" i="1"/>
  <c r="D100" i="1"/>
  <c r="G99" i="1"/>
  <c r="F99" i="1"/>
  <c r="G98" i="1"/>
  <c r="D98" i="1"/>
  <c r="G97" i="1"/>
  <c r="F97" i="1"/>
  <c r="G96" i="1"/>
  <c r="D96" i="1"/>
  <c r="G95" i="1"/>
  <c r="F95" i="1"/>
  <c r="G94" i="1"/>
  <c r="D94" i="1"/>
  <c r="G93" i="1"/>
  <c r="F93" i="1"/>
  <c r="G92" i="1"/>
  <c r="D92" i="1"/>
  <c r="G91" i="1"/>
  <c r="F91" i="1"/>
  <c r="G90" i="1"/>
  <c r="D90" i="1"/>
  <c r="G89" i="1"/>
  <c r="F89" i="1"/>
  <c r="G88" i="1"/>
  <c r="D88" i="1"/>
  <c r="G87" i="1"/>
  <c r="F87" i="1"/>
  <c r="G86" i="1"/>
  <c r="D86" i="1"/>
  <c r="G85" i="1"/>
  <c r="F85" i="1"/>
  <c r="G84" i="1"/>
  <c r="D84" i="1"/>
  <c r="G83" i="1"/>
  <c r="G82" i="1"/>
  <c r="D82" i="1"/>
  <c r="G81" i="1"/>
  <c r="F81" i="1"/>
  <c r="G80" i="1"/>
  <c r="D80" i="1"/>
  <c r="G79" i="1"/>
  <c r="F79" i="1"/>
  <c r="G78" i="1"/>
  <c r="D78" i="1"/>
  <c r="G77" i="1"/>
  <c r="F77" i="1"/>
  <c r="G76" i="1"/>
  <c r="D76" i="1"/>
  <c r="G75" i="1"/>
  <c r="F75" i="1"/>
  <c r="G74" i="1"/>
  <c r="D74" i="1"/>
  <c r="G73" i="1"/>
  <c r="F73" i="1"/>
  <c r="G72" i="1"/>
  <c r="D72" i="1"/>
  <c r="G71" i="1"/>
  <c r="F71" i="1"/>
  <c r="G70" i="1"/>
  <c r="D70" i="1"/>
  <c r="G69" i="1"/>
  <c r="F69" i="1"/>
  <c r="G68" i="1"/>
  <c r="D68" i="1"/>
  <c r="G67" i="1"/>
  <c r="F67" i="1"/>
  <c r="G66" i="1"/>
  <c r="D66" i="1"/>
  <c r="G65" i="1"/>
  <c r="F65" i="1"/>
  <c r="G64" i="1"/>
  <c r="D64" i="1"/>
  <c r="G63" i="1"/>
  <c r="F63" i="1"/>
  <c r="G62" i="1"/>
  <c r="D62" i="1"/>
  <c r="G61" i="1"/>
  <c r="F61" i="1"/>
  <c r="G60" i="1"/>
  <c r="D60" i="1"/>
  <c r="G59" i="1"/>
  <c r="F59" i="1"/>
  <c r="G58" i="1"/>
  <c r="D58" i="1"/>
  <c r="G57" i="1"/>
  <c r="F57" i="1"/>
  <c r="G56" i="1"/>
  <c r="D56" i="1"/>
  <c r="G55" i="1"/>
  <c r="G54" i="1"/>
  <c r="D54" i="1"/>
  <c r="G53" i="1"/>
  <c r="F53" i="1"/>
  <c r="G52" i="1"/>
  <c r="D52" i="1"/>
  <c r="G51" i="1"/>
  <c r="F51" i="1"/>
  <c r="G50" i="1"/>
  <c r="D50" i="1"/>
  <c r="G49" i="1"/>
  <c r="F49" i="1"/>
  <c r="G48" i="1"/>
  <c r="D48" i="1"/>
  <c r="G47" i="1"/>
  <c r="F47" i="1"/>
  <c r="G46" i="1"/>
  <c r="D46" i="1"/>
  <c r="G43" i="1"/>
  <c r="F43" i="1"/>
  <c r="G42" i="1"/>
  <c r="D42" i="1"/>
  <c r="G41" i="1"/>
  <c r="F41" i="1"/>
  <c r="G40" i="1"/>
  <c r="D40" i="1"/>
  <c r="G39" i="1"/>
  <c r="F39" i="1"/>
  <c r="G38" i="1"/>
  <c r="D38" i="1"/>
  <c r="G37" i="1"/>
  <c r="F37" i="1"/>
  <c r="G36" i="1"/>
  <c r="D36" i="1"/>
  <c r="G35" i="1"/>
  <c r="F35" i="1"/>
  <c r="G34" i="1"/>
  <c r="D34" i="1"/>
  <c r="G33" i="1"/>
  <c r="F33" i="1"/>
  <c r="G32" i="1"/>
  <c r="D32" i="1"/>
  <c r="G31" i="1"/>
  <c r="F31" i="1"/>
  <c r="G30" i="1"/>
  <c r="D30" i="1"/>
  <c r="G29" i="1"/>
  <c r="F29" i="1"/>
  <c r="G28" i="1"/>
  <c r="D28" i="1"/>
  <c r="G27" i="1"/>
  <c r="F27" i="1"/>
  <c r="G26" i="1"/>
  <c r="D26" i="1"/>
  <c r="G25" i="1"/>
  <c r="F25" i="1"/>
  <c r="G24" i="1"/>
  <c r="D24" i="1"/>
  <c r="G23" i="1"/>
  <c r="F23" i="1"/>
  <c r="G22" i="1"/>
  <c r="D22" i="1"/>
  <c r="G21" i="1"/>
  <c r="F21" i="1"/>
  <c r="G20" i="1"/>
  <c r="D20" i="1"/>
  <c r="G19" i="1"/>
  <c r="F19" i="1"/>
  <c r="G18" i="1"/>
  <c r="D18" i="1"/>
  <c r="G17" i="1"/>
  <c r="F17" i="1"/>
  <c r="G16" i="1"/>
  <c r="D16" i="1"/>
  <c r="G15" i="1"/>
  <c r="F15" i="1"/>
  <c r="G14" i="1"/>
  <c r="D14" i="1"/>
  <c r="G13" i="1"/>
  <c r="F13" i="1"/>
  <c r="G12" i="1"/>
  <c r="D12" i="1"/>
  <c r="G11" i="1"/>
  <c r="G9" i="1"/>
  <c r="F11" i="1"/>
  <c r="G10" i="1"/>
  <c r="D10" i="1"/>
  <c r="G8" i="1"/>
  <c r="F9" i="1"/>
  <c r="D8" i="1"/>
  <c r="G6" i="1"/>
  <c r="G7" i="1"/>
  <c r="D6" i="1"/>
</calcChain>
</file>

<file path=xl/sharedStrings.xml><?xml version="1.0" encoding="utf-8"?>
<sst xmlns="http://schemas.openxmlformats.org/spreadsheetml/2006/main" count="508" uniqueCount="256">
  <si>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</si>
  <si>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</si>
  <si>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</si>
  <si>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</si>
  <si>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</si>
  <si>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</si>
  <si>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</si>
  <si>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</si>
  <si>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</si>
  <si>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</si>
  <si>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</si>
  <si>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</si>
  <si>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</si>
  <si>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>แบบสรุปผลการดำเนินการจัดซื้อจัดจ้างประจำเดือน กรกฎาคม 2568</t>
  </si>
  <si>
    <t>จัดซื้อวัสดุการเกษตร</t>
  </si>
  <si>
    <t>จัดซื้อวัสดุเครื่องดับเพลิง (ถังดับเพลิงและตู้ดับเพลิง)</t>
  </si>
  <si>
    <t>เลขที่โครงการ 68069325471</t>
  </si>
  <si>
    <t>หจก.เขาใหญ่วัสดุก้อสร้าง</t>
  </si>
  <si>
    <t>ร้าน เอพีเอ็น</t>
  </si>
  <si>
    <t>หจก.ชัยสวัสดิ์ปากช่อง</t>
  </si>
  <si>
    <t>ค่าวัสดุเชื้อเพลิงและหล่อลื่นมิถุนายน 2568 งานป้องกันและบรรเทาสาธารณภัย</t>
  </si>
  <si>
    <t>จัดจ้างซ่อมแซมโคมไฟถ.นิคมลำตะคองแทนของเดิม</t>
  </si>
  <si>
    <t>จัดจ้างซ่อมแซมโคมไฟฟ้า High mast แยกไฟแดงหนองสาหร่าย และบริเวณปากทางเข้า ถ.เทศบาล 12,16</t>
  </si>
  <si>
    <t>จัดซื้อน้ำมันเชื้อเพลิงและหล่อลื่น (งานก่อสร้าง) กองช่าง</t>
  </si>
  <si>
    <t>จัดซื้อน้ำมันเชื้อเพลิงและหล่อลื่น (งานสวน) กองช่าง</t>
  </si>
  <si>
    <t>จัดซื้อน้ำมันเชื้อเพลิงและหล่อลื่น (งานบริหาร) กองช่าง</t>
  </si>
  <si>
    <t>จัดซื้อวัสดุก่อสร้าง</t>
  </si>
  <si>
    <t>จัดจ้างถ่ายเอกสาร กองช่าง</t>
  </si>
  <si>
    <t>จัดจ้างซ่อมเครื่องตัดหญ้า</t>
  </si>
  <si>
    <t>จัดซื้อวัสดุยานพาหนะและขนส่ง</t>
  </si>
  <si>
    <t>จัดจ้างซ่อมแซมรถกระบะบรรทุก 88-2545</t>
  </si>
  <si>
    <t>จัดจ้างซ่อมแซมรถกระบะบรรทุก 85-6320</t>
  </si>
  <si>
    <t>จ้างเหมาดูแลพื้นที่สวนสาธารณะ</t>
  </si>
  <si>
    <t>โครงการก่อสร้าง ถ.คสล. ถ.เทศบาล 36 แยก 8</t>
  </si>
  <si>
    <t>จ้างเหมาดูแลเกาะกลาง 15 เกาะ</t>
  </si>
  <si>
    <t>โครงการก่อสร้าง คสล.ถ.เทศบาล 36 แยก 6</t>
  </si>
  <si>
    <t>โครงการปรับปรุงผิวจราจรแอสฟัลติกส์ ถ.เทศบาล 43 ช.2</t>
  </si>
  <si>
    <t>จัดซื้อวัสดุยานพาหนะและขนส่ง 88-2545</t>
  </si>
  <si>
    <t>จัดจ้างซ่อมแซมรถกระบะ 88-2545</t>
  </si>
  <si>
    <t>จัดจ้างซ่อมแชมรถกระบะบรรทุก 85-6320</t>
  </si>
  <si>
    <t>โครงการก่อสร้างปรังปรุงผิวจราจรแอสฟัลท์ติก ถ.เทศบาล 9 จากบริเวณป้อมยามเก่าไปจนถึงแยกหลวงพิรุณ</t>
  </si>
  <si>
    <t>จัดซื้อวัสดุยานพาหนะและขนส่ง ติดฟิล์มกรองแสง 85-6320</t>
  </si>
  <si>
    <t>นายเทพพิทักษ์ คดขวาน้อย</t>
  </si>
  <si>
    <t>อูโชคประเสริฐยนต์</t>
  </si>
  <si>
    <t>หจก.เขาใหญ่วัสดุก่อสร้าง</t>
  </si>
  <si>
    <t>อู่โชคประเสริฐยนต์</t>
  </si>
  <si>
    <t>บ.ก้าว ก้าว มั่นคง จำกัด</t>
  </si>
  <si>
    <t>นายศิลา คำสุข</t>
  </si>
  <si>
    <t>น.ส อมลยา บัวบานศรี</t>
  </si>
  <si>
    <t>บริษัท เพื่อนเกษตรปากช่อง จำกัด</t>
  </si>
  <si>
    <t>บ.แทรฟฟิค เซอร์วิสแอนด์มาร์เก็ตติ้ง</t>
  </si>
  <si>
    <t>วิธีประกวดราคาอิเล็กทรอนิกส์</t>
  </si>
  <si>
    <t>จัดจ้างถ่ายเอกสาร กองคลัง</t>
  </si>
  <si>
    <t>จัดจ้างเหมาทำป้ายส่วนราชการ</t>
  </si>
  <si>
    <t>จัดซื้อวัสดุเชื้อเพลิงและหล่อลื่น กองคลัง</t>
  </si>
  <si>
    <t>ค่าจ้างถ่ายเอกสารการประชุมประชาคมท้องถิ่นเทศบาล</t>
  </si>
  <si>
    <t>ค่าอาหารว่างและเครื่องดื่มการประชุมประชาคมท้องถิ่น</t>
  </si>
  <si>
    <t>ค่าอาหารว่างและเครื่องดื่มประชุมคณะกรรมการสนับสนุนการจัดทำแผนพัฒนา</t>
  </si>
  <si>
    <t>ค่าจ้างถ่ายเอกสารประจำเดือน มิ.ย. 68 กองยุทธศาสตร์ฯ</t>
  </si>
  <si>
    <t>จัดซื้อวัสดุเชื้อเพลิงและหล่อลื่น ประจำเดือนมิ.ย. 68 กองยุทธศาสตร์ฯ</t>
  </si>
  <si>
    <t>จัดซื้อรถยนต์ยานพาหนะขนส่ง รถบรรทุก (ดีเซล)</t>
  </si>
  <si>
    <t>ค่าจ้างทำป้ายทำเนียบบุคคลากร</t>
  </si>
  <si>
    <t>วิธีคัดเลือก</t>
  </si>
  <si>
    <t>นางสาวปกนภสร ดุ้งกลาง</t>
  </si>
  <si>
    <t>บริษัทโตโยต้าเขาใหญ่ จำกัด</t>
  </si>
  <si>
    <t>ร้านหมีมีป้าย</t>
  </si>
  <si>
    <t>จัดซื้อวัสดุเครื่องแต่งกาย (ท.2)</t>
  </si>
  <si>
    <t>จัดซื้อวัสดุการศึกษา (ท.2)</t>
  </si>
  <si>
    <t>จัดซื้อวัสดุยานพาหนะ (ยางรถกอง)</t>
  </si>
  <si>
    <t>จัดซื้อเครื่องปัจจัยไทยธรรม</t>
  </si>
  <si>
    <t>จัดซื้อขุดหล่อเทียน (เข้าพรรษา)</t>
  </si>
  <si>
    <t>ค่าเช่าเต๊น เก้าอี้</t>
  </si>
  <si>
    <t>ค่าเช่าเครื่องเสียงและจัดนิทรรศการ</t>
  </si>
  <si>
    <t>ค่าเข่าเต้น เก้าอี้ ผ้าคลุมเก้าอี้</t>
  </si>
  <si>
    <t>จ้างซ่อมไฟฟ้าทางเข้าโรงยิม</t>
  </si>
  <si>
    <t>จ้างซ่อมห้องน้ำ (สนามกีฬา)</t>
  </si>
  <si>
    <t>จัดซื้อครุภัณฑ์สำนักงาน (โต๊ะ/เก้าอี้นร.)</t>
  </si>
  <si>
    <t>จัดซื้อครุภัณฑ์สำนักงาน (โต๊ะเลคเชอร์</t>
  </si>
  <si>
    <t>ค่าจ้างถ่ายเอกสาร (ส.ค.) กองการศึกษา</t>
  </si>
  <si>
    <t>บริษัท คันทรีเฟรช แดรี่ จำกัด</t>
  </si>
  <si>
    <t>ร้านโชคดี</t>
  </si>
  <si>
    <t>ร้านลพบุรีหล่อยาง</t>
  </si>
  <si>
    <t>น.ส.พันนิภา ดินไธสง</t>
  </si>
  <si>
    <t>ร้านเอ็กเส็ง</t>
  </si>
  <si>
    <t>ร้านนิดโต๊ะจีน</t>
  </si>
  <si>
    <t>น.ส.สรินญา แย้มพราย</t>
  </si>
  <si>
    <t>นายชาติยะ ศาสตรา</t>
  </si>
  <si>
    <t>ร้านพูนทรัพย์</t>
  </si>
  <si>
    <t>จัดจ้างเช็คระยะ รถยนต์เลขทะเบียน งย - 3871 นม.</t>
  </si>
  <si>
    <t>ค่าอาหารว่างและเครื่องดื่มรับรองเทศบาลเมืองแสนสุข รุ่นที่ 1จำนวน 125 คน</t>
  </si>
  <si>
    <t>จัดซื้อจัดจ้างตามหนังสือกรมบัญชีกลาง ที่ กค (กวจ) 0405.2/ว 119</t>
  </si>
  <si>
    <t>ซ่อมแชมเครื่องปรับอากาศ จำนวน 2 เครื่อง</t>
  </si>
  <si>
    <t>เลขที่โครงการ 68069152741</t>
  </si>
  <si>
    <t>ค่าอาหารว่างและเครื่องดื่มรับรองเทศบาลเมืองแสนสุข รุ่นที่ 2 จำนวน 113 คน</t>
  </si>
  <si>
    <t>ค่าจ้างทำความสะอาด ประจำเดือนมิ.ย. 68 (งวดที่ 9)</t>
  </si>
  <si>
    <t>เลขที่โครงการ 671010000862</t>
  </si>
  <si>
    <t>เลขที่โครงการ 68069332265</t>
  </si>
  <si>
    <t>จ้างติดฟิล์มกรองแสง ห้องที่ปรึกษา/เลขานุการฯ จำนวน 2 รายการ</t>
  </si>
  <si>
    <t>ซ่อมแซมรถยนต์ เลขทะเบียน ขฉ-549 นม</t>
  </si>
  <si>
    <t>ค่าน้ำมัน ประจำเดือน มิ.ย. 68 สำนักปลัดเทศบาล</t>
  </si>
  <si>
    <t>ค่าจ้างรักษาความปลอดภัยประจำเดือน ประจำเดือน มิ.ย. 68 (งวดที่ 9)</t>
  </si>
  <si>
    <t>เลขที่โครงการ 671009000960</t>
  </si>
  <si>
    <t>จัดจ้างเดินสายสัญญาณโทรศัพท์ และสายสัญญาณ LAN ภายในสำนักงานเทศบาลเมืองปากช่อง จำนวน 3 รายการ</t>
  </si>
  <si>
    <t>จัดซื้อวัสดุสำนักงาน จำนวน 8 รายการ</t>
  </si>
  <si>
    <t>ซ่อมแชมและเช็คระบบไฟ รถยนต์ เลขทะเบียน นค-4664 นม</t>
  </si>
  <si>
    <t>ค่าถ่ายเอกสาร ประจำเดือน ก.ค. 68 สำนักปลัดเทศบาล</t>
  </si>
  <si>
    <t>เลขที่โครงการ 68059263616</t>
  </si>
  <si>
    <t>ค่าอาหารว่างและเครื่องดื่มประชุมสภาฯ ในวันที่ 14 ก.ค. 68</t>
  </si>
  <si>
    <t>ค่าอาหาร ประชุมสภาฯ ในวันที่ 14 ก.ค. 68</t>
  </si>
  <si>
    <t>จัดซื้อผ้าต่วนสีขาว และสีเหลือง ตามโครงการวันเฉลิมพระชนมพรรษาพระบาทสมเด็จพระเจ้าอยู่หัว ประจำปี</t>
  </si>
  <si>
    <t>ค่าวัสดุสำนักงาน (ทะเบียน) จำนวน 6 รายการ</t>
  </si>
  <si>
    <t>จัดจ้างซ่อมหอกระจายข่าวชุมชนตรอกแดง</t>
  </si>
  <si>
    <t>จัดจ้างถ่ายเอกสาร กองสวัสดิการสังคม</t>
  </si>
  <si>
    <t>บริษัท โตโยต้า เขาใหญ่</t>
  </si>
  <si>
    <t>บริษัท เคพี ออลล์ ซัพพลายแอนด์ เอ็นจิเนียริ่ง จำกัด</t>
  </si>
  <si>
    <t>บ.ลัคกี้ แอนด์ คลีนนิ่ง จำกัด</t>
  </si>
  <si>
    <t>ห้างหุ้นส่วนจำกัด สมเกียรติคาร์</t>
  </si>
  <si>
    <t>บริษัท เทพนครคาร์ จำกัด</t>
  </si>
  <si>
    <t>บ.รักษาความปลอดภัย เอฟ ทีเอ็น เรสพอนด์ จำกัด</t>
  </si>
  <si>
    <t>นายวิษณุ สุกุมาร</t>
  </si>
  <si>
    <t>ห้างหุ้นส่วนจำกัด เอ วี โปรดักส์เซ็นเตอร์</t>
  </si>
  <si>
    <t>นางสาวอมรรัตน์ ไกรทอง</t>
  </si>
  <si>
    <t>บริษัท กินข้าวบ้านเฮ้าส์ จำกัด</t>
  </si>
  <si>
    <t>ร้านธนาคูณเครื่องเขียน นางสาวถิรพร อุดมวงศ์มณี</t>
  </si>
  <si>
    <t>ห้างหุ้นส่วนจำกัด เอ วี โปรดักส์ เซ็นเตอร์</t>
  </si>
  <si>
    <t>ร้านก้าวไกล</t>
  </si>
  <si>
    <t>จัดซื้อวัสดุงานบ้านงานครัว</t>
  </si>
  <si>
    <t>จัดซื้อวัสดุสำนักงาน</t>
  </si>
  <si>
    <t>จัดซื้อวัสดุคอมพิวเตอร์</t>
  </si>
  <si>
    <t>จัดจ้างทำตรายาง</t>
  </si>
  <si>
    <t>จัดซื้อวัสดุเครื่องแต่งกาย</t>
  </si>
  <si>
    <t>หจก.เอ วี โปรดักส์ เซ็นเตอร์</t>
  </si>
  <si>
    <t>ร้านตาลโตนด@ไอที</t>
  </si>
  <si>
    <t>ร้านพาณิชย์ศิลป์</t>
  </si>
  <si>
    <t>จัดซื้อยา ที่มีในองค์การเภสัช</t>
  </si>
  <si>
    <t>น้ำมันเชื้อเพลิงและหล่อลื่นงานกำจัดขยะฯงวด 2ก.ค 68 กองสาธารณสุขฯ</t>
  </si>
  <si>
    <t>จัดซื้อวัสดุอุปกรณ์โครงการกำจัดขยะมูลฝอย</t>
  </si>
  <si>
    <t>จัดซื้อวัสดุอุปกรณ์โครงการสุขภาวะดี ชะลอชราชีวายืนยาว</t>
  </si>
  <si>
    <t>จัดซื้อวัสดุถังขยะ งานกำจัดขยะมูลฝอย</t>
  </si>
  <si>
    <t>จัดซื้อวัสดุสำนักงานกองสาธารณสุขและสิ่งแวดล้อม</t>
  </si>
  <si>
    <t>ค่าบำรุงรักษาและซ่อมแซม</t>
  </si>
  <si>
    <t>จัดซื้อวัสดุโคงการอบรมเชิงปฏิบัติป้องกันโรคเอดส์</t>
  </si>
  <si>
    <t>จัดซื้อวัสดุโครงการศูนย์-ยืมคืน</t>
  </si>
  <si>
    <t>น้ำมันเชื้อเพลิงและหล่อลื่นงานกำจัดขยะฯงวด 3ก.ค 68 กองสาธารณสุขฯ</t>
  </si>
  <si>
    <t>บริษัทมิตรภาพเภสัช</t>
  </si>
  <si>
    <t>หจก.ชัยสวัสดิ์ ปากช่อง</t>
  </si>
  <si>
    <t>ร้านบ้านสวนโชคดีโชคดี</t>
  </si>
  <si>
    <t>บริษัทเก้า-ห้าโปรจำกัด</t>
  </si>
  <si>
    <t>ลพบุรีหล่อยาง</t>
  </si>
  <si>
    <t xml:space="preserve">หจก.เอวีโปรดักส์เซ็นเตอร์ </t>
  </si>
  <si>
    <t>ร้านวิทยาฟาร์มาซี</t>
  </si>
  <si>
    <t>หจก.นิรันดร์การยาง</t>
  </si>
  <si>
    <t>หจก.เอวีโปรดักส์เซ็นเตอร์</t>
  </si>
  <si>
    <t>บริษัทนานายาเขาใหญ่</t>
  </si>
  <si>
    <t>น้ำมันเชื้อเพลิงและหล่อลื่นงานบริหาร กองสาธารณสุขฯ</t>
  </si>
  <si>
    <t>น้ำมันเชื้อเพลิงและหล่อลื่นงานบริการ(เปิดวงเงินใหม่)</t>
  </si>
  <si>
    <t xml:space="preserve">จ้างทำป้ายไวนิลโครงการอบรมเชิงปฏิบัติการป้องกันโรคเอดส์ </t>
  </si>
  <si>
    <t>จ้างถ่ายเอกสารประกอบการโครงการอบรมเชิงปฏิบัติการป้องกันโรคเอดส์</t>
  </si>
  <si>
    <t>จ้างทำป้ายไวนิลโครงการเมืองคาบอนต่ำ</t>
  </si>
  <si>
    <t>จัดซื้อวัสดุโครงการน้ำดื่มจากน้ำหยอดเหรียญ</t>
  </si>
  <si>
    <t xml:space="preserve">ใบปัดน้ำฝน 18 นิ้ว </t>
  </si>
  <si>
    <t>จ้างทำสติ๊กเกอร์โครงการจัดการขยะมูลฝอยฯ</t>
  </si>
  <si>
    <t>น้ำมันเชื้อเพลิงและหล่อลื่นงานกำจัดขยะมูลฝอย กองสาธารณสุขฯ</t>
  </si>
  <si>
    <t>ค่าถ่ายเอกสาร (ส.ค) กองสาธารณสุขฯ</t>
  </si>
  <si>
    <t>หจก.คลาสสิคการโฆษณา(สำนักงานใหญ่)</t>
  </si>
  <si>
    <t>ร้านมานิตย์ก๊อปปี้</t>
  </si>
  <si>
    <t>ร้านสมบูรณ์พานิช</t>
  </si>
  <si>
    <t>เทพพิทักษ์ คดขวาน้อย</t>
  </si>
  <si>
    <t>วันที่ 8 สิงหาคม 2568</t>
  </si>
  <si>
    <t>สัญญา งานป้องกัน ที่ 38/68</t>
  </si>
  <si>
    <t>สัญญา งานป้องกัน ที่ 40/68</t>
  </si>
  <si>
    <t>เลขที่โครงการ 68059299972</t>
  </si>
  <si>
    <t>เลขที่โครงการ 68059361189</t>
  </si>
  <si>
    <t>สัญญากองช่าง ที่ 3/68</t>
  </si>
  <si>
    <t>สัญญากองช่าง ที่ 4/68</t>
  </si>
  <si>
    <t>สัญญาเลขที่ CNTR-00083/68-8</t>
  </si>
  <si>
    <t>เลขที่โครงการ 68069528624</t>
  </si>
  <si>
    <t>เลขที่สัญญา กองช่าง ที่ 68/68</t>
  </si>
  <si>
    <t>เลขที่สัญญา กองช่าง ที่ 72/68</t>
  </si>
  <si>
    <t>เลขที่สัญญา กองช่าง ที่ 73/68</t>
  </si>
  <si>
    <t>เลขที่สัญญา กองช่าง ที่ 77/68</t>
  </si>
  <si>
    <t>เลขที่สัญญา CNTR-00229/68</t>
  </si>
  <si>
    <t>เลขที่สัญญา กองคลัง ที่ 65/68</t>
  </si>
  <si>
    <t>เลขที่สัญญา CNTR-00059/68</t>
  </si>
  <si>
    <t>เลขที่สัญญา กองยุทธฯ ที่ 29/68</t>
  </si>
  <si>
    <t>เลขที่สัญญา กองยุทธฯ ที่ 30/68</t>
  </si>
  <si>
    <t xml:space="preserve">เลขที่โครงการ 68069588147 </t>
  </si>
  <si>
    <t>เลขที่โครงการ 68069593265</t>
  </si>
  <si>
    <t>เลขที่โครงการ 67099312823</t>
  </si>
  <si>
    <t>เลขที่โครงการ 67099420241</t>
  </si>
  <si>
    <t>บ.สืบศิริก่อสร้าง จำกัด</t>
  </si>
  <si>
    <t>เลขที่โครงการ 68039242037</t>
  </si>
  <si>
    <t>เลขที่โครงการ 68039198259</t>
  </si>
  <si>
    <t>เลขที่โครงการ 678019252252</t>
  </si>
  <si>
    <t>เลขที่โครงการ 68019254305</t>
  </si>
  <si>
    <t>เลขที่สัญญา กองช่าง ที่ 75/68</t>
  </si>
  <si>
    <t>เลขที่โครงการ 68079076185</t>
  </si>
  <si>
    <t>เลขที่สัญญา กองศึกษา ที่ 86/68</t>
  </si>
  <si>
    <t>เลขที่สัญญา กองศึกษา ที่ 87/68</t>
  </si>
  <si>
    <t>เลขที่สัญญา กองสวัสดิการฯ ที่ 33/68</t>
  </si>
  <si>
    <t>เลขที่สัญญา กองช่างสุขาฯ ที่ 4/68</t>
  </si>
  <si>
    <t>เลขที่สัญญา กองช่างสุขาฯ ที่ 7/68</t>
  </si>
  <si>
    <t>เลขที่สัญญา กองช่างสุขาฯ ที่ 8/68</t>
  </si>
  <si>
    <t>เลขที่สัญญากองสาธารณสุขฯ ที่ 150/68</t>
  </si>
  <si>
    <t>เลขที่สัญญากองสาธารณสุขฯ ที่ 156/68</t>
  </si>
  <si>
    <t>เลขที่สัญญากองสาธารณสุขฯ ที่ 157/68</t>
  </si>
  <si>
    <t>เลขที่สัญญากองสาธารณสุขฯ ที่ 158/68</t>
  </si>
  <si>
    <t>เลขที่สัญญากองสาธารณสุขฯ ที่ 159/68</t>
  </si>
  <si>
    <t>เลขที่สัญญากองสาธารณสุขฯ ที่ 160/68</t>
  </si>
  <si>
    <t>เลขที่สัญญากองสาธารณสุขฯ ที่ 161/68</t>
  </si>
  <si>
    <t>เลขที่สัญญากองสาธารณสุขฯ ที่ 162/68</t>
  </si>
  <si>
    <t>เลขที่สัญญากองสาธารณสุขฯ ที่ 163/68</t>
  </si>
  <si>
    <t>เลขที่สัญญากองสาธารณสุขฯ ที่ 164/68</t>
  </si>
  <si>
    <t>เลขที่สัญญากองสาธารณสุขฯ ที่ 165/68</t>
  </si>
  <si>
    <t>เลขที่สัญญากองสาธารณสุขฯ ที่ 166/68</t>
  </si>
  <si>
    <t>เลขที่สัญญากองสาธารณสุขฯ ที่ 167/68</t>
  </si>
  <si>
    <t>เลขที่สัญญากองสาธารณสุขฯ ที่ 168/68</t>
  </si>
  <si>
    <t>เลขที่สัญญากองสาธารณสุขฯ ที่ 173/68</t>
  </si>
  <si>
    <t>เลขที่สัญญากองสาธารณสุขฯ ที่ 172/68</t>
  </si>
  <si>
    <t>เลขที่โครงการ 68069588147</t>
  </si>
  <si>
    <t>เลขที่โครงการ 68059206910</t>
  </si>
  <si>
    <t>เลขที่โครงการ 68069119921</t>
  </si>
  <si>
    <t>เลขที่โครงการ 68069468465</t>
  </si>
  <si>
    <t>เลขที่โครงการ 68069464897</t>
  </si>
  <si>
    <t>เลขที่โครงการ 68069326700</t>
  </si>
  <si>
    <t>เลขที่โครงการ 68069378344</t>
  </si>
  <si>
    <t>เลขที่โครงการ 68069566734</t>
  </si>
  <si>
    <t>เลขที่โครงการ 68069464035</t>
  </si>
  <si>
    <t>เลขที่โครงการ 68079253408</t>
  </si>
  <si>
    <t>เลขที่โครงการ 68069467228</t>
  </si>
  <si>
    <t>เลขที่โครงการ 68069557232</t>
  </si>
  <si>
    <t>เลขที่โครงการ 68079443034</t>
  </si>
  <si>
    <t>เลขที่โครงการ 68079440778</t>
  </si>
  <si>
    <t>เลขที่โครงการ 68069467465</t>
  </si>
  <si>
    <t>เลขที่โครงการ 68079092064</t>
  </si>
  <si>
    <t>เลขที่โครงการ 68079093810</t>
  </si>
  <si>
    <t>เลขที่โครงการ 68079098956</t>
  </si>
  <si>
    <t>เลขที่โครงการ 68079096137</t>
  </si>
  <si>
    <t>เลขที่โครงการ 68089019235</t>
  </si>
  <si>
    <t>เลขที่โครงการ 68079489973</t>
  </si>
  <si>
    <t>เลขที่โครงการ 68079433871</t>
  </si>
  <si>
    <t>เลขที่โครงการ 68069335000</t>
  </si>
  <si>
    <t>เลขที่โครงการ 68079039822</t>
  </si>
  <si>
    <t>เลขที่โครงการ 68069468573</t>
  </si>
  <si>
    <t>เลขที่โครงการ 68079068904</t>
  </si>
  <si>
    <t>เลขที่โครงการ 68079071390</t>
  </si>
  <si>
    <t>เลขที่โครงการ 68069376080</t>
  </si>
  <si>
    <t>เลขที่โครงการ 68079472822</t>
  </si>
  <si>
    <t>เลขที่โครงการ 68079432719</t>
  </si>
  <si>
    <t>เลขที่โครงการ 68079399015</t>
  </si>
  <si>
    <t>เลขที่โครงการ 68069538778</t>
  </si>
  <si>
    <t>บ.วิจิตรศิริ เอ็นจิเนียริ่ง จำกัด</t>
  </si>
  <si>
    <t>ห้างหุ้นส่วนจำกัดคลาสสิคการโฆษณาฯ</t>
  </si>
  <si>
    <t>เลขที่สัญญาสำนักปลัดฯที่ 333/68</t>
  </si>
  <si>
    <t>เลขที่สัญญาสำนักปลัดฯที่ 335/68</t>
  </si>
  <si>
    <t>เลขที่สัญญาสำนักปลัดฯที่ 337/68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</si>
</sst>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87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" fontId="2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I203"/>
  <sheetViews>
    <sheetView tabSelected="1" view="pageBreakPreview" topLeftCell="A169" zoomScale="60" zoomScaleNormal="95" workbookViewId="0">
      <selection activeCell="A154" sqref="A154:I155"/>
    </sheetView>
  </sheetViews>
  <sheetFormatPr defaultColWidth="9" defaultRowHeight="21" x14ac:dyDescent="0.2"/>
  <cols>
    <col min="1" max="1" width="5.75" style="1" customWidth="1"/>
    <col min="2" max="2" width="27.125" style="2" customWidth="1"/>
    <col min="3" max="3" width="12.875" style="3" bestFit="1" customWidth="1"/>
    <col min="4" max="4" width="12.5" style="3" customWidth="1"/>
    <col min="5" max="5" width="14.875" style="4" customWidth="1"/>
    <col min="6" max="6" width="26.375" style="2" customWidth="1"/>
    <col min="7" max="7" width="26.5" style="4" customWidth="1"/>
    <col min="8" max="8" width="21.25" style="4" customWidth="1"/>
    <col min="9" max="9" width="25.5" style="1" customWidth="1"/>
    <col min="10" max="16384" width="9" style="4"/>
  </cols>
  <sheetData>
    <row r="1" spans="1:9" x14ac:dyDescent="0.2">
      <c r="I1" s="5" t="s">
        <v>0</v>
      </c>
    </row>
    <row r="2" spans="1:9" s="6" customFormat="1" x14ac:dyDescent="0.2">
      <c r="A2" s="53" t="s">
        <v>13</v>
      </c>
      <c r="B2" s="53"/>
      <c r="C2" s="53"/>
      <c r="D2" s="53"/>
      <c r="E2" s="53"/>
      <c r="F2" s="53"/>
      <c r="G2" s="53"/>
      <c r="H2" s="53"/>
      <c r="I2" s="53"/>
    </row>
    <row r="3" spans="1:9" s="6" customFormat="1" x14ac:dyDescent="0.2">
      <c r="A3" s="53" t="s">
        <v>8</v>
      </c>
      <c r="B3" s="53"/>
      <c r="C3" s="53"/>
      <c r="D3" s="53"/>
      <c r="E3" s="53"/>
      <c r="F3" s="53"/>
      <c r="G3" s="53"/>
      <c r="H3" s="53"/>
      <c r="I3" s="53"/>
    </row>
    <row r="4" spans="1:9" s="6" customFormat="1" x14ac:dyDescent="0.2">
      <c r="A4" s="53" t="s">
        <v>168</v>
      </c>
      <c r="B4" s="53"/>
      <c r="C4" s="53"/>
      <c r="D4" s="53"/>
      <c r="E4" s="53"/>
      <c r="F4" s="53"/>
      <c r="G4" s="53"/>
      <c r="H4" s="53"/>
      <c r="I4" s="53"/>
    </row>
    <row r="5" spans="1:9" s="11" customFormat="1" ht="63" x14ac:dyDescent="0.2">
      <c r="A5" s="7" t="s">
        <v>1</v>
      </c>
      <c r="B5" s="7" t="s">
        <v>2</v>
      </c>
      <c r="C5" s="8" t="s">
        <v>3</v>
      </c>
      <c r="D5" s="8" t="s">
        <v>4</v>
      </c>
      <c r="E5" s="7" t="s">
        <v>5</v>
      </c>
      <c r="F5" s="9" t="s">
        <v>9</v>
      </c>
      <c r="G5" s="10" t="s">
        <v>6</v>
      </c>
      <c r="H5" s="7" t="s">
        <v>7</v>
      </c>
      <c r="I5" s="7" t="s">
        <v>10</v>
      </c>
    </row>
    <row r="6" spans="1:9" x14ac:dyDescent="0.2">
      <c r="A6" s="31">
        <v>1</v>
      </c>
      <c r="B6" s="33" t="s">
        <v>14</v>
      </c>
      <c r="C6" s="35">
        <v>2931.8</v>
      </c>
      <c r="D6" s="35">
        <f>C6</f>
        <v>2931.8</v>
      </c>
      <c r="E6" s="37" t="s">
        <v>11</v>
      </c>
      <c r="F6" s="12" t="s">
        <v>17</v>
      </c>
      <c r="G6" s="12" t="str">
        <f>F6</f>
        <v>หจก.เขาใหญ่วัสดุก้อสร้าง</v>
      </c>
      <c r="H6" s="39" t="s">
        <v>12</v>
      </c>
      <c r="I6" s="13" t="s">
        <v>169</v>
      </c>
    </row>
    <row r="7" spans="1:9" x14ac:dyDescent="0.2">
      <c r="A7" s="32"/>
      <c r="B7" s="34"/>
      <c r="C7" s="36"/>
      <c r="D7" s="36"/>
      <c r="E7" s="38"/>
      <c r="F7" s="14">
        <f>C6</f>
        <v>2931.8</v>
      </c>
      <c r="G7" s="14">
        <f>F7</f>
        <v>2931.8</v>
      </c>
      <c r="H7" s="40"/>
      <c r="I7" s="25">
        <v>244161</v>
      </c>
    </row>
    <row r="8" spans="1:9" x14ac:dyDescent="0.2">
      <c r="A8" s="31">
        <v>2</v>
      </c>
      <c r="B8" s="33" t="s">
        <v>15</v>
      </c>
      <c r="C8" s="35">
        <v>86200</v>
      </c>
      <c r="D8" s="35">
        <f>C8</f>
        <v>86200</v>
      </c>
      <c r="E8" s="37" t="s">
        <v>11</v>
      </c>
      <c r="F8" s="15" t="s">
        <v>18</v>
      </c>
      <c r="G8" s="15" t="str">
        <f>F8</f>
        <v>ร้าน เอพีเอ็น</v>
      </c>
      <c r="H8" s="39" t="s">
        <v>12</v>
      </c>
      <c r="I8" s="13" t="s">
        <v>16</v>
      </c>
    </row>
    <row r="9" spans="1:9" x14ac:dyDescent="0.2">
      <c r="A9" s="32"/>
      <c r="B9" s="34"/>
      <c r="C9" s="36"/>
      <c r="D9" s="36"/>
      <c r="E9" s="38"/>
      <c r="F9" s="16">
        <f>C8</f>
        <v>86200</v>
      </c>
      <c r="G9" s="16">
        <f>C8</f>
        <v>86200</v>
      </c>
      <c r="H9" s="40"/>
      <c r="I9" s="25">
        <v>244167</v>
      </c>
    </row>
    <row r="10" spans="1:9" x14ac:dyDescent="0.2">
      <c r="A10" s="31">
        <v>3</v>
      </c>
      <c r="B10" s="33" t="s">
        <v>20</v>
      </c>
      <c r="C10" s="35">
        <v>16774.5</v>
      </c>
      <c r="D10" s="35">
        <f>C10</f>
        <v>16774.5</v>
      </c>
      <c r="E10" s="37" t="s">
        <v>11</v>
      </c>
      <c r="F10" s="15" t="s">
        <v>19</v>
      </c>
      <c r="G10" s="15" t="str">
        <f>F10</f>
        <v>หจก.ชัยสวัสดิ์ปากช่อง</v>
      </c>
      <c r="H10" s="39" t="s">
        <v>12</v>
      </c>
      <c r="I10" s="13" t="s">
        <v>170</v>
      </c>
    </row>
    <row r="11" spans="1:9" x14ac:dyDescent="0.2">
      <c r="A11" s="32"/>
      <c r="B11" s="34"/>
      <c r="C11" s="36"/>
      <c r="D11" s="36"/>
      <c r="E11" s="38"/>
      <c r="F11" s="16">
        <f>C10</f>
        <v>16774.5</v>
      </c>
      <c r="G11" s="16">
        <f>C10</f>
        <v>16774.5</v>
      </c>
      <c r="H11" s="40"/>
      <c r="I11" s="25">
        <v>244179</v>
      </c>
    </row>
    <row r="12" spans="1:9" x14ac:dyDescent="0.2">
      <c r="A12" s="31">
        <v>4</v>
      </c>
      <c r="B12" s="33" t="s">
        <v>21</v>
      </c>
      <c r="C12" s="35">
        <v>138351</v>
      </c>
      <c r="D12" s="35">
        <f t="shared" ref="D12" si="0">C12</f>
        <v>138351</v>
      </c>
      <c r="E12" s="37" t="s">
        <v>11</v>
      </c>
      <c r="F12" s="20" t="s">
        <v>50</v>
      </c>
      <c r="G12" s="20" t="str">
        <f t="shared" ref="G12" si="1">F12</f>
        <v>บ.แทรฟฟิค เซอร์วิสแอนด์มาร์เก็ตติ้ง</v>
      </c>
      <c r="H12" s="39" t="s">
        <v>12</v>
      </c>
      <c r="I12" s="13" t="s">
        <v>171</v>
      </c>
    </row>
    <row r="13" spans="1:9" x14ac:dyDescent="0.2">
      <c r="A13" s="32"/>
      <c r="B13" s="34"/>
      <c r="C13" s="36"/>
      <c r="D13" s="36"/>
      <c r="E13" s="38"/>
      <c r="F13" s="16">
        <f t="shared" ref="F13" si="2">C12</f>
        <v>138351</v>
      </c>
      <c r="G13" s="16">
        <f t="shared" ref="G13" si="3">C12</f>
        <v>138351</v>
      </c>
      <c r="H13" s="40"/>
      <c r="I13" s="25">
        <v>244168</v>
      </c>
    </row>
    <row r="14" spans="1:9" ht="30" customHeight="1" x14ac:dyDescent="0.2">
      <c r="A14" s="31">
        <v>5</v>
      </c>
      <c r="B14" s="41" t="s">
        <v>22</v>
      </c>
      <c r="C14" s="35">
        <v>457232.4</v>
      </c>
      <c r="D14" s="35">
        <f t="shared" ref="D14" si="4">C14</f>
        <v>457232.4</v>
      </c>
      <c r="E14" s="37" t="s">
        <v>11</v>
      </c>
      <c r="F14" s="20" t="s">
        <v>50</v>
      </c>
      <c r="G14" s="20" t="str">
        <f t="shared" ref="G14" si="5">F14</f>
        <v>บ.แทรฟฟิค เซอร์วิสแอนด์มาร์เก็ตติ้ง</v>
      </c>
      <c r="H14" s="39" t="s">
        <v>12</v>
      </c>
      <c r="I14" s="13" t="s">
        <v>172</v>
      </c>
    </row>
    <row r="15" spans="1:9" ht="30" customHeight="1" x14ac:dyDescent="0.2">
      <c r="A15" s="32"/>
      <c r="B15" s="42"/>
      <c r="C15" s="36"/>
      <c r="D15" s="36"/>
      <c r="E15" s="38"/>
      <c r="F15" s="16">
        <f t="shared" ref="F15" si="6">C14</f>
        <v>457232.4</v>
      </c>
      <c r="G15" s="16">
        <f t="shared" ref="G15" si="7">C14</f>
        <v>457232.4</v>
      </c>
      <c r="H15" s="40"/>
      <c r="I15" s="25">
        <v>244168</v>
      </c>
    </row>
    <row r="16" spans="1:9" x14ac:dyDescent="0.2">
      <c r="A16" s="31">
        <v>6</v>
      </c>
      <c r="B16" s="33" t="s">
        <v>23</v>
      </c>
      <c r="C16" s="35">
        <v>20608</v>
      </c>
      <c r="D16" s="35">
        <f>C16</f>
        <v>20608</v>
      </c>
      <c r="E16" s="37" t="s">
        <v>11</v>
      </c>
      <c r="F16" s="15" t="s">
        <v>19</v>
      </c>
      <c r="G16" s="15" t="str">
        <f t="shared" ref="G16" si="8">F16</f>
        <v>หจก.ชัยสวัสดิ์ปากช่อง</v>
      </c>
      <c r="H16" s="39" t="s">
        <v>12</v>
      </c>
      <c r="I16" s="26" t="s">
        <v>173</v>
      </c>
    </row>
    <row r="17" spans="1:9" x14ac:dyDescent="0.2">
      <c r="A17" s="32"/>
      <c r="B17" s="34"/>
      <c r="C17" s="36"/>
      <c r="D17" s="36"/>
      <c r="E17" s="38"/>
      <c r="F17" s="16">
        <f>C16</f>
        <v>20608</v>
      </c>
      <c r="G17" s="16">
        <f>C16</f>
        <v>20608</v>
      </c>
      <c r="H17" s="40"/>
      <c r="I17" s="27">
        <v>243892</v>
      </c>
    </row>
    <row r="18" spans="1:9" x14ac:dyDescent="0.2">
      <c r="A18" s="31">
        <v>7</v>
      </c>
      <c r="B18" s="33" t="s">
        <v>24</v>
      </c>
      <c r="C18" s="35">
        <v>17783.8</v>
      </c>
      <c r="D18" s="35">
        <f>C18</f>
        <v>17783.8</v>
      </c>
      <c r="E18" s="37" t="s">
        <v>11</v>
      </c>
      <c r="F18" s="15" t="s">
        <v>19</v>
      </c>
      <c r="G18" s="15" t="str">
        <f t="shared" ref="G18" si="9">F18</f>
        <v>หจก.ชัยสวัสดิ์ปากช่อง</v>
      </c>
      <c r="H18" s="39" t="s">
        <v>12</v>
      </c>
      <c r="I18" s="26" t="s">
        <v>174</v>
      </c>
    </row>
    <row r="19" spans="1:9" x14ac:dyDescent="0.2">
      <c r="A19" s="32"/>
      <c r="B19" s="34"/>
      <c r="C19" s="36"/>
      <c r="D19" s="36"/>
      <c r="E19" s="38"/>
      <c r="F19" s="16">
        <f>C18</f>
        <v>17783.8</v>
      </c>
      <c r="G19" s="16">
        <f>C18</f>
        <v>17783.8</v>
      </c>
      <c r="H19" s="40"/>
      <c r="I19" s="27">
        <v>243892</v>
      </c>
    </row>
    <row r="20" spans="1:9" x14ac:dyDescent="0.2">
      <c r="A20" s="31">
        <v>8</v>
      </c>
      <c r="B20" s="33" t="s">
        <v>25</v>
      </c>
      <c r="C20" s="35">
        <v>6440</v>
      </c>
      <c r="D20" s="35">
        <f>C20</f>
        <v>6440</v>
      </c>
      <c r="E20" s="37" t="s">
        <v>11</v>
      </c>
      <c r="F20" s="12" t="s">
        <v>19</v>
      </c>
      <c r="G20" s="12" t="str">
        <f t="shared" ref="G20" si="10">F20</f>
        <v>หจก.ชัยสวัสดิ์ปากช่อง</v>
      </c>
      <c r="H20" s="39" t="s">
        <v>12</v>
      </c>
      <c r="I20" s="26" t="s">
        <v>175</v>
      </c>
    </row>
    <row r="21" spans="1:9" x14ac:dyDescent="0.2">
      <c r="A21" s="32"/>
      <c r="B21" s="34"/>
      <c r="C21" s="36"/>
      <c r="D21" s="36"/>
      <c r="E21" s="38"/>
      <c r="F21" s="16">
        <f>C20</f>
        <v>6440</v>
      </c>
      <c r="G21" s="16">
        <f>C20</f>
        <v>6440</v>
      </c>
      <c r="H21" s="40"/>
      <c r="I21" s="27">
        <v>243892</v>
      </c>
    </row>
    <row r="22" spans="1:9" x14ac:dyDescent="0.2">
      <c r="A22" s="31">
        <v>9</v>
      </c>
      <c r="B22" s="33" t="s">
        <v>26</v>
      </c>
      <c r="C22" s="35">
        <v>265584.7</v>
      </c>
      <c r="D22" s="35">
        <f>C22</f>
        <v>265584.7</v>
      </c>
      <c r="E22" s="37" t="s">
        <v>11</v>
      </c>
      <c r="F22" s="12" t="s">
        <v>44</v>
      </c>
      <c r="G22" s="12" t="str">
        <f t="shared" ref="G22" si="11">F22</f>
        <v>หจก.เขาใหญ่วัสดุก่อสร้าง</v>
      </c>
      <c r="H22" s="39" t="s">
        <v>12</v>
      </c>
      <c r="I22" s="13" t="s">
        <v>176</v>
      </c>
    </row>
    <row r="23" spans="1:9" x14ac:dyDescent="0.2">
      <c r="A23" s="32"/>
      <c r="B23" s="34"/>
      <c r="C23" s="36"/>
      <c r="D23" s="36"/>
      <c r="E23" s="38"/>
      <c r="F23" s="16">
        <f>C22</f>
        <v>265584.7</v>
      </c>
      <c r="G23" s="16">
        <f>C22</f>
        <v>265584.7</v>
      </c>
      <c r="H23" s="40"/>
      <c r="I23" s="25">
        <v>244171</v>
      </c>
    </row>
    <row r="24" spans="1:9" x14ac:dyDescent="0.2">
      <c r="A24" s="31">
        <v>10</v>
      </c>
      <c r="B24" s="33" t="s">
        <v>27</v>
      </c>
      <c r="C24" s="35">
        <v>3000</v>
      </c>
      <c r="D24" s="35">
        <f t="shared" ref="D24" si="12">C24</f>
        <v>3000</v>
      </c>
      <c r="E24" s="37" t="s">
        <v>11</v>
      </c>
      <c r="F24" s="17" t="s">
        <v>42</v>
      </c>
      <c r="G24" s="12" t="str">
        <f t="shared" ref="G24" si="13">F24</f>
        <v>นายเทพพิทักษ์ คดขวาน้อย</v>
      </c>
      <c r="H24" s="39" t="s">
        <v>12</v>
      </c>
      <c r="I24" s="13" t="s">
        <v>177</v>
      </c>
    </row>
    <row r="25" spans="1:9" x14ac:dyDescent="0.2">
      <c r="A25" s="32"/>
      <c r="B25" s="34"/>
      <c r="C25" s="36"/>
      <c r="D25" s="36"/>
      <c r="E25" s="38"/>
      <c r="F25" s="16">
        <f t="shared" ref="F25" si="14">C24</f>
        <v>3000</v>
      </c>
      <c r="G25" s="16">
        <f t="shared" ref="G25" si="15">C24</f>
        <v>3000</v>
      </c>
      <c r="H25" s="40"/>
      <c r="I25" s="25">
        <v>244165</v>
      </c>
    </row>
    <row r="26" spans="1:9" x14ac:dyDescent="0.2">
      <c r="A26" s="31">
        <v>11</v>
      </c>
      <c r="B26" s="33" t="s">
        <v>28</v>
      </c>
      <c r="C26" s="35">
        <v>3018</v>
      </c>
      <c r="D26" s="35">
        <f t="shared" ref="D26" si="16">C26</f>
        <v>3018</v>
      </c>
      <c r="E26" s="37" t="s">
        <v>11</v>
      </c>
      <c r="F26" s="18" t="s">
        <v>49</v>
      </c>
      <c r="G26" s="15" t="str">
        <f t="shared" ref="G26" si="17">F26</f>
        <v>บริษัท เพื่อนเกษตรปากช่อง จำกัด</v>
      </c>
      <c r="H26" s="39" t="s">
        <v>12</v>
      </c>
      <c r="I26" s="13" t="s">
        <v>178</v>
      </c>
    </row>
    <row r="27" spans="1:9" x14ac:dyDescent="0.2">
      <c r="A27" s="32"/>
      <c r="B27" s="34"/>
      <c r="C27" s="36"/>
      <c r="D27" s="36"/>
      <c r="E27" s="38"/>
      <c r="F27" s="16">
        <f t="shared" ref="F27" si="18">C26</f>
        <v>3018</v>
      </c>
      <c r="G27" s="16">
        <f t="shared" ref="G27" si="19">C26</f>
        <v>3018</v>
      </c>
      <c r="H27" s="40"/>
      <c r="I27" s="25">
        <v>244172</v>
      </c>
    </row>
    <row r="28" spans="1:9" x14ac:dyDescent="0.2">
      <c r="A28" s="31">
        <v>12</v>
      </c>
      <c r="B28" s="33" t="s">
        <v>29</v>
      </c>
      <c r="C28" s="35">
        <v>4815</v>
      </c>
      <c r="D28" s="35">
        <f t="shared" ref="D28" si="20">C28</f>
        <v>4815</v>
      </c>
      <c r="E28" s="37" t="s">
        <v>11</v>
      </c>
      <c r="F28" s="18" t="s">
        <v>45</v>
      </c>
      <c r="G28" s="12" t="str">
        <f t="shared" ref="G28" si="21">F28</f>
        <v>อู่โชคประเสริฐยนต์</v>
      </c>
      <c r="H28" s="39" t="s">
        <v>12</v>
      </c>
      <c r="I28" s="13" t="s">
        <v>179</v>
      </c>
    </row>
    <row r="29" spans="1:9" x14ac:dyDescent="0.2">
      <c r="A29" s="32"/>
      <c r="B29" s="34"/>
      <c r="C29" s="36"/>
      <c r="D29" s="36"/>
      <c r="E29" s="38"/>
      <c r="F29" s="16">
        <f t="shared" ref="F29" si="22">C28</f>
        <v>4815</v>
      </c>
      <c r="G29" s="16">
        <f t="shared" ref="G29" si="23">C28</f>
        <v>4815</v>
      </c>
      <c r="H29" s="40"/>
      <c r="I29" s="25">
        <v>244172</v>
      </c>
    </row>
    <row r="30" spans="1:9" x14ac:dyDescent="0.2">
      <c r="A30" s="31">
        <v>13</v>
      </c>
      <c r="B30" s="33" t="s">
        <v>30</v>
      </c>
      <c r="C30" s="35">
        <v>10560.9</v>
      </c>
      <c r="D30" s="35">
        <f t="shared" ref="D30" si="24">C30</f>
        <v>10560.9</v>
      </c>
      <c r="E30" s="37" t="s">
        <v>11</v>
      </c>
      <c r="F30" s="18" t="s">
        <v>45</v>
      </c>
      <c r="G30" s="12" t="str">
        <f t="shared" ref="G30" si="25">F30</f>
        <v>อู่โชคประเสริฐยนต์</v>
      </c>
      <c r="H30" s="39" t="s">
        <v>12</v>
      </c>
      <c r="I30" s="13" t="s">
        <v>187</v>
      </c>
    </row>
    <row r="31" spans="1:9" x14ac:dyDescent="0.2">
      <c r="A31" s="32"/>
      <c r="B31" s="34"/>
      <c r="C31" s="36"/>
      <c r="D31" s="36"/>
      <c r="E31" s="38"/>
      <c r="F31" s="16">
        <f t="shared" ref="F31" si="26">C30</f>
        <v>10560.9</v>
      </c>
      <c r="G31" s="16">
        <f t="shared" ref="G31" si="27">C30</f>
        <v>10560.9</v>
      </c>
      <c r="H31" s="40"/>
      <c r="I31" s="25">
        <v>244172</v>
      </c>
    </row>
    <row r="32" spans="1:9" x14ac:dyDescent="0.2">
      <c r="A32" s="31">
        <v>14</v>
      </c>
      <c r="B32" s="33" t="s">
        <v>31</v>
      </c>
      <c r="C32" s="35">
        <v>12294.3</v>
      </c>
      <c r="D32" s="35">
        <f t="shared" ref="D32" si="28">C32</f>
        <v>12294.3</v>
      </c>
      <c r="E32" s="37" t="s">
        <v>11</v>
      </c>
      <c r="F32" s="18" t="s">
        <v>45</v>
      </c>
      <c r="G32" s="12" t="str">
        <f t="shared" ref="G32" si="29">F32</f>
        <v>อู่โชคประเสริฐยนต์</v>
      </c>
      <c r="H32" s="39" t="s">
        <v>12</v>
      </c>
      <c r="I32" s="13" t="s">
        <v>186</v>
      </c>
    </row>
    <row r="33" spans="1:9" x14ac:dyDescent="0.2">
      <c r="A33" s="32"/>
      <c r="B33" s="34"/>
      <c r="C33" s="36"/>
      <c r="D33" s="36"/>
      <c r="E33" s="38"/>
      <c r="F33" s="16">
        <f t="shared" ref="F33" si="30">C32</f>
        <v>12294.3</v>
      </c>
      <c r="G33" s="16">
        <f t="shared" ref="G33" si="31">C32</f>
        <v>12294.3</v>
      </c>
      <c r="H33" s="40"/>
      <c r="I33" s="25">
        <v>244172</v>
      </c>
    </row>
    <row r="34" spans="1:9" x14ac:dyDescent="0.2">
      <c r="A34" s="31">
        <v>15</v>
      </c>
      <c r="B34" s="33" t="s">
        <v>32</v>
      </c>
      <c r="C34" s="35">
        <v>45450</v>
      </c>
      <c r="D34" s="35">
        <f t="shared" ref="D34" si="32">C34</f>
        <v>45450</v>
      </c>
      <c r="E34" s="37" t="s">
        <v>11</v>
      </c>
      <c r="F34" s="19" t="s">
        <v>47</v>
      </c>
      <c r="G34" s="12" t="str">
        <f t="shared" ref="G34" si="33">F34</f>
        <v>นายศิลา คำสุข</v>
      </c>
      <c r="H34" s="39" t="s">
        <v>12</v>
      </c>
      <c r="I34" s="26" t="s">
        <v>188</v>
      </c>
    </row>
    <row r="35" spans="1:9" x14ac:dyDescent="0.2">
      <c r="A35" s="32"/>
      <c r="B35" s="34"/>
      <c r="C35" s="36"/>
      <c r="D35" s="36"/>
      <c r="E35" s="38"/>
      <c r="F35" s="16">
        <f t="shared" ref="F35" si="34">C34</f>
        <v>45450</v>
      </c>
      <c r="G35" s="16">
        <f t="shared" ref="G35" si="35">C34</f>
        <v>45450</v>
      </c>
      <c r="H35" s="40"/>
      <c r="I35" s="27">
        <v>243899</v>
      </c>
    </row>
    <row r="36" spans="1:9" x14ac:dyDescent="0.2">
      <c r="A36" s="31">
        <v>16</v>
      </c>
      <c r="B36" s="33" t="s">
        <v>33</v>
      </c>
      <c r="C36" s="35">
        <v>221000</v>
      </c>
      <c r="D36" s="35">
        <f t="shared" ref="D36" si="36">C36</f>
        <v>221000</v>
      </c>
      <c r="E36" s="37" t="s">
        <v>11</v>
      </c>
      <c r="F36" s="19" t="s">
        <v>190</v>
      </c>
      <c r="G36" s="12" t="str">
        <f t="shared" ref="G36" si="37">F36</f>
        <v>บ.สืบศิริก่อสร้าง จำกัด</v>
      </c>
      <c r="H36" s="39" t="s">
        <v>12</v>
      </c>
      <c r="I36" s="13" t="s">
        <v>191</v>
      </c>
    </row>
    <row r="37" spans="1:9" x14ac:dyDescent="0.2">
      <c r="A37" s="32"/>
      <c r="B37" s="34"/>
      <c r="C37" s="36"/>
      <c r="D37" s="36"/>
      <c r="E37" s="38"/>
      <c r="F37" s="16">
        <f t="shared" ref="F37" si="38">C36</f>
        <v>221000</v>
      </c>
      <c r="G37" s="16">
        <f t="shared" ref="G37" si="39">C36</f>
        <v>221000</v>
      </c>
      <c r="H37" s="40"/>
      <c r="I37" s="25">
        <v>244179</v>
      </c>
    </row>
    <row r="38" spans="1:9" x14ac:dyDescent="0.2">
      <c r="A38" s="31">
        <v>17</v>
      </c>
      <c r="B38" s="50" t="s">
        <v>34</v>
      </c>
      <c r="C38" s="48">
        <v>33580</v>
      </c>
      <c r="D38" s="35">
        <f t="shared" ref="D38" si="40">C38</f>
        <v>33580</v>
      </c>
      <c r="E38" s="37" t="s">
        <v>11</v>
      </c>
      <c r="F38" s="15" t="s">
        <v>48</v>
      </c>
      <c r="G38" s="15" t="str">
        <f t="shared" ref="G38" si="41">F38</f>
        <v>น.ส อมลยา บัวบานศรี</v>
      </c>
      <c r="H38" s="39" t="s">
        <v>12</v>
      </c>
      <c r="I38" s="26" t="s">
        <v>189</v>
      </c>
    </row>
    <row r="39" spans="1:9" x14ac:dyDescent="0.2">
      <c r="A39" s="32"/>
      <c r="B39" s="43"/>
      <c r="C39" s="49"/>
      <c r="D39" s="36"/>
      <c r="E39" s="38"/>
      <c r="F39" s="16">
        <f t="shared" ref="F39" si="42">C38</f>
        <v>33580</v>
      </c>
      <c r="G39" s="16">
        <f t="shared" ref="G39" si="43">C38</f>
        <v>33580</v>
      </c>
      <c r="H39" s="40"/>
      <c r="I39" s="27">
        <v>243891</v>
      </c>
    </row>
    <row r="40" spans="1:9" x14ac:dyDescent="0.2">
      <c r="A40" s="31">
        <v>18</v>
      </c>
      <c r="B40" s="50" t="s">
        <v>35</v>
      </c>
      <c r="C40" s="48">
        <v>221000</v>
      </c>
      <c r="D40" s="35">
        <f t="shared" ref="D40" si="44">C40</f>
        <v>221000</v>
      </c>
      <c r="E40" s="37" t="s">
        <v>11</v>
      </c>
      <c r="F40" s="15" t="s">
        <v>46</v>
      </c>
      <c r="G40" s="15" t="str">
        <f t="shared" ref="G40" si="45">F40</f>
        <v>บ.ก้าว ก้าว มั่นคง จำกัด</v>
      </c>
      <c r="H40" s="39" t="s">
        <v>12</v>
      </c>
      <c r="I40" s="13" t="s">
        <v>192</v>
      </c>
    </row>
    <row r="41" spans="1:9" x14ac:dyDescent="0.2">
      <c r="A41" s="32"/>
      <c r="B41" s="51"/>
      <c r="C41" s="52"/>
      <c r="D41" s="36"/>
      <c r="E41" s="38"/>
      <c r="F41" s="16">
        <f t="shared" ref="F41" si="46">C40</f>
        <v>221000</v>
      </c>
      <c r="G41" s="16">
        <f t="shared" ref="G41" si="47">C40</f>
        <v>221000</v>
      </c>
      <c r="H41" s="40"/>
      <c r="I41" s="25">
        <v>244180</v>
      </c>
    </row>
    <row r="42" spans="1:9" x14ac:dyDescent="0.2">
      <c r="A42" s="31">
        <v>19</v>
      </c>
      <c r="B42" s="46" t="s">
        <v>36</v>
      </c>
      <c r="C42" s="48">
        <v>742500</v>
      </c>
      <c r="D42" s="35">
        <f t="shared" ref="D42:D44" si="48">C42</f>
        <v>742500</v>
      </c>
      <c r="E42" s="37" t="s">
        <v>51</v>
      </c>
      <c r="F42" s="17" t="s">
        <v>46</v>
      </c>
      <c r="G42" s="15" t="str">
        <f t="shared" ref="G42" si="49">F42</f>
        <v>บ.ก้าว ก้าว มั่นคง จำกัด</v>
      </c>
      <c r="H42" s="39" t="s">
        <v>12</v>
      </c>
      <c r="I42" s="13" t="s">
        <v>193</v>
      </c>
    </row>
    <row r="43" spans="1:9" x14ac:dyDescent="0.2">
      <c r="A43" s="32"/>
      <c r="B43" s="47"/>
      <c r="C43" s="49"/>
      <c r="D43" s="36"/>
      <c r="E43" s="38"/>
      <c r="F43" s="16">
        <f t="shared" ref="F43" si="50">C42</f>
        <v>742500</v>
      </c>
      <c r="G43" s="16">
        <f t="shared" ref="G43" si="51">C42</f>
        <v>742500</v>
      </c>
      <c r="H43" s="40"/>
      <c r="I43" s="25">
        <v>244180</v>
      </c>
    </row>
    <row r="44" spans="1:9" x14ac:dyDescent="0.2">
      <c r="A44" s="31">
        <v>20</v>
      </c>
      <c r="B44" s="33" t="s">
        <v>37</v>
      </c>
      <c r="C44" s="44">
        <v>6420</v>
      </c>
      <c r="D44" s="35">
        <f t="shared" si="48"/>
        <v>6420</v>
      </c>
      <c r="E44" s="37" t="s">
        <v>11</v>
      </c>
      <c r="F44" s="15" t="s">
        <v>45</v>
      </c>
      <c r="G44" s="15" t="str">
        <f>F44</f>
        <v>อู่โชคประเสริฐยนต์</v>
      </c>
      <c r="H44" s="39" t="s">
        <v>12</v>
      </c>
      <c r="I44" s="13" t="s">
        <v>196</v>
      </c>
    </row>
    <row r="45" spans="1:9" x14ac:dyDescent="0.2">
      <c r="A45" s="32"/>
      <c r="B45" s="34"/>
      <c r="C45" s="45"/>
      <c r="D45" s="36"/>
      <c r="E45" s="38"/>
      <c r="F45" s="16">
        <f>C44</f>
        <v>6420</v>
      </c>
      <c r="G45" s="16">
        <f>C44</f>
        <v>6420</v>
      </c>
      <c r="H45" s="40"/>
      <c r="I45" s="25">
        <v>244181</v>
      </c>
    </row>
    <row r="46" spans="1:9" x14ac:dyDescent="0.2">
      <c r="A46" s="31">
        <v>21</v>
      </c>
      <c r="B46" s="33" t="s">
        <v>38</v>
      </c>
      <c r="C46" s="35">
        <v>10560.9</v>
      </c>
      <c r="D46" s="35">
        <f t="shared" ref="D46" si="52">C46</f>
        <v>10560.9</v>
      </c>
      <c r="E46" s="37" t="s">
        <v>11</v>
      </c>
      <c r="F46" s="15" t="s">
        <v>45</v>
      </c>
      <c r="G46" s="15" t="str">
        <f t="shared" ref="G46" si="53">F46</f>
        <v>อู่โชคประเสริฐยนต์</v>
      </c>
      <c r="H46" s="39" t="s">
        <v>12</v>
      </c>
      <c r="I46" s="13" t="s">
        <v>187</v>
      </c>
    </row>
    <row r="47" spans="1:9" x14ac:dyDescent="0.2">
      <c r="A47" s="31"/>
      <c r="B47" s="34"/>
      <c r="C47" s="36"/>
      <c r="D47" s="36"/>
      <c r="E47" s="38"/>
      <c r="F47" s="16">
        <f t="shared" ref="F47" si="54">C46</f>
        <v>10560.9</v>
      </c>
      <c r="G47" s="16">
        <f t="shared" ref="G47" si="55">C46</f>
        <v>10560.9</v>
      </c>
      <c r="H47" s="40"/>
      <c r="I47" s="29">
        <v>244183</v>
      </c>
    </row>
    <row r="48" spans="1:9" x14ac:dyDescent="0.2">
      <c r="A48" s="31">
        <v>22</v>
      </c>
      <c r="B48" s="33" t="s">
        <v>26</v>
      </c>
      <c r="C48" s="35">
        <v>265584.7</v>
      </c>
      <c r="D48" s="35">
        <f t="shared" ref="D48" si="56">C48</f>
        <v>265584.7</v>
      </c>
      <c r="E48" s="37" t="s">
        <v>11</v>
      </c>
      <c r="F48" s="15" t="s">
        <v>44</v>
      </c>
      <c r="G48" s="15" t="str">
        <f t="shared" ref="G48" si="57">F48</f>
        <v>หจก.เขาใหญ่วัสดุก่อสร้าง</v>
      </c>
      <c r="H48" s="39" t="s">
        <v>12</v>
      </c>
      <c r="I48" s="13" t="s">
        <v>176</v>
      </c>
    </row>
    <row r="49" spans="1:9" x14ac:dyDescent="0.2">
      <c r="A49" s="32"/>
      <c r="B49" s="34"/>
      <c r="C49" s="36"/>
      <c r="D49" s="36"/>
      <c r="E49" s="38"/>
      <c r="F49" s="16">
        <f t="shared" ref="F49" si="58">C48</f>
        <v>265584.7</v>
      </c>
      <c r="G49" s="16">
        <f t="shared" ref="G49" si="59">C48</f>
        <v>265584.7</v>
      </c>
      <c r="H49" s="40"/>
      <c r="I49" s="29">
        <v>244183</v>
      </c>
    </row>
    <row r="50" spans="1:9" x14ac:dyDescent="0.2">
      <c r="A50" s="31">
        <v>23</v>
      </c>
      <c r="B50" s="33" t="s">
        <v>39</v>
      </c>
      <c r="C50" s="44">
        <v>12294.3</v>
      </c>
      <c r="D50" s="35">
        <f t="shared" ref="D50" si="60">C50</f>
        <v>12294.3</v>
      </c>
      <c r="E50" s="37" t="s">
        <v>11</v>
      </c>
      <c r="F50" s="15" t="s">
        <v>43</v>
      </c>
      <c r="G50" s="15" t="str">
        <f t="shared" ref="G50" si="61">F50</f>
        <v>อูโชคประเสริฐยนต์</v>
      </c>
      <c r="H50" s="39" t="s">
        <v>12</v>
      </c>
      <c r="I50" s="13" t="s">
        <v>219</v>
      </c>
    </row>
    <row r="51" spans="1:9" x14ac:dyDescent="0.2">
      <c r="A51" s="32"/>
      <c r="B51" s="34"/>
      <c r="C51" s="45"/>
      <c r="D51" s="36"/>
      <c r="E51" s="38"/>
      <c r="F51" s="16">
        <f t="shared" ref="F51" si="62">C50</f>
        <v>12294.3</v>
      </c>
      <c r="G51" s="16">
        <f t="shared" ref="G51" si="63">C50</f>
        <v>12294.3</v>
      </c>
      <c r="H51" s="40"/>
      <c r="I51" s="29">
        <v>244188</v>
      </c>
    </row>
    <row r="52" spans="1:9" ht="30" customHeight="1" x14ac:dyDescent="0.2">
      <c r="A52" s="31">
        <v>24</v>
      </c>
      <c r="B52" s="41" t="s">
        <v>40</v>
      </c>
      <c r="C52" s="35">
        <v>865400</v>
      </c>
      <c r="D52" s="35">
        <f t="shared" ref="D52" si="64">C52</f>
        <v>865400</v>
      </c>
      <c r="E52" s="37" t="s">
        <v>51</v>
      </c>
      <c r="F52" s="15" t="s">
        <v>251</v>
      </c>
      <c r="G52" s="15" t="str">
        <f t="shared" ref="G52" si="65">F52</f>
        <v>บ.วิจิตรศิริ เอ็นจิเนียริ่ง จำกัด</v>
      </c>
      <c r="H52" s="39" t="s">
        <v>12</v>
      </c>
      <c r="I52" s="13" t="s">
        <v>194</v>
      </c>
    </row>
    <row r="53" spans="1:9" ht="30" customHeight="1" x14ac:dyDescent="0.2">
      <c r="A53" s="32"/>
      <c r="B53" s="42"/>
      <c r="C53" s="36"/>
      <c r="D53" s="36"/>
      <c r="E53" s="38"/>
      <c r="F53" s="16">
        <f t="shared" ref="F53" si="66">C52</f>
        <v>865400</v>
      </c>
      <c r="G53" s="16">
        <f t="shared" ref="G53" si="67">C52</f>
        <v>865400</v>
      </c>
      <c r="H53" s="40"/>
      <c r="I53" s="25">
        <v>244195</v>
      </c>
    </row>
    <row r="54" spans="1:9" x14ac:dyDescent="0.2">
      <c r="A54" s="31">
        <v>25</v>
      </c>
      <c r="B54" s="33" t="s">
        <v>41</v>
      </c>
      <c r="C54" s="44">
        <v>4815</v>
      </c>
      <c r="D54" s="35">
        <f t="shared" ref="D54" si="68">C54</f>
        <v>4815</v>
      </c>
      <c r="E54" s="37" t="s">
        <v>11</v>
      </c>
      <c r="F54" s="15" t="s">
        <v>43</v>
      </c>
      <c r="G54" s="15" t="str">
        <f t="shared" ref="G54" si="69">F54</f>
        <v>อูโชคประเสริฐยนต์</v>
      </c>
      <c r="H54" s="39" t="s">
        <v>12</v>
      </c>
      <c r="I54" s="13" t="s">
        <v>195</v>
      </c>
    </row>
    <row r="55" spans="1:9" x14ac:dyDescent="0.2">
      <c r="A55" s="32"/>
      <c r="B55" s="34"/>
      <c r="C55" s="45"/>
      <c r="D55" s="36"/>
      <c r="E55" s="38"/>
      <c r="F55" s="16">
        <f>C54</f>
        <v>4815</v>
      </c>
      <c r="G55" s="16">
        <f t="shared" ref="G55" si="70">C54</f>
        <v>4815</v>
      </c>
      <c r="H55" s="40"/>
      <c r="I55" s="25">
        <v>244195</v>
      </c>
    </row>
    <row r="56" spans="1:9" x14ac:dyDescent="0.2">
      <c r="A56" s="23">
        <v>26</v>
      </c>
      <c r="B56" s="33" t="s">
        <v>27</v>
      </c>
      <c r="C56" s="35">
        <v>3000</v>
      </c>
      <c r="D56" s="35">
        <f t="shared" ref="D56" si="71">C56</f>
        <v>3000</v>
      </c>
      <c r="E56" s="37" t="s">
        <v>11</v>
      </c>
      <c r="F56" s="15" t="s">
        <v>42</v>
      </c>
      <c r="G56" s="15" t="str">
        <f t="shared" ref="G56" si="72">F56</f>
        <v>นายเทพพิทักษ์ คดขวาน้อย</v>
      </c>
      <c r="H56" s="39" t="s">
        <v>12</v>
      </c>
      <c r="I56" s="13" t="s">
        <v>180</v>
      </c>
    </row>
    <row r="57" spans="1:9" x14ac:dyDescent="0.2">
      <c r="A57" s="24"/>
      <c r="B57" s="34"/>
      <c r="C57" s="36"/>
      <c r="D57" s="36"/>
      <c r="E57" s="38"/>
      <c r="F57" s="16">
        <f t="shared" ref="F57" si="73">C56</f>
        <v>3000</v>
      </c>
      <c r="G57" s="16">
        <f t="shared" ref="G57" si="74">C56</f>
        <v>3000</v>
      </c>
      <c r="H57" s="40"/>
      <c r="I57" s="25">
        <v>244196</v>
      </c>
    </row>
    <row r="58" spans="1:9" x14ac:dyDescent="0.2">
      <c r="A58" s="31">
        <v>27</v>
      </c>
      <c r="B58" s="33" t="s">
        <v>52</v>
      </c>
      <c r="C58" s="35">
        <v>3500</v>
      </c>
      <c r="D58" s="35">
        <f t="shared" ref="D58" si="75">C58</f>
        <v>3500</v>
      </c>
      <c r="E58" s="37" t="s">
        <v>11</v>
      </c>
      <c r="F58" s="15" t="s">
        <v>42</v>
      </c>
      <c r="G58" s="15" t="str">
        <f t="shared" ref="G58" si="76">F58</f>
        <v>นายเทพพิทักษ์ คดขวาน้อย</v>
      </c>
      <c r="H58" s="39" t="s">
        <v>12</v>
      </c>
      <c r="I58" s="13" t="s">
        <v>181</v>
      </c>
    </row>
    <row r="59" spans="1:9" x14ac:dyDescent="0.2">
      <c r="A59" s="31"/>
      <c r="B59" s="34"/>
      <c r="C59" s="36"/>
      <c r="D59" s="36"/>
      <c r="E59" s="38"/>
      <c r="F59" s="16">
        <f t="shared" ref="F59" si="77">C58</f>
        <v>3500</v>
      </c>
      <c r="G59" s="16">
        <f t="shared" ref="G59" si="78">C58</f>
        <v>3500</v>
      </c>
      <c r="H59" s="40"/>
      <c r="I59" s="25">
        <v>243979</v>
      </c>
    </row>
    <row r="60" spans="1:9" x14ac:dyDescent="0.2">
      <c r="A60" s="31">
        <v>28</v>
      </c>
      <c r="B60" s="50" t="s">
        <v>53</v>
      </c>
      <c r="C60" s="57">
        <v>1797.6</v>
      </c>
      <c r="D60" s="35">
        <f t="shared" ref="D60" si="79">C60</f>
        <v>1797.6</v>
      </c>
      <c r="E60" s="37" t="s">
        <v>11</v>
      </c>
      <c r="F60" s="15" t="s">
        <v>252</v>
      </c>
      <c r="G60" s="15" t="str">
        <f t="shared" ref="G60" si="80">F60</f>
        <v>ห้างหุ้นส่วนจำกัดคลาสสิคการโฆษณาฯ</v>
      </c>
      <c r="H60" s="39" t="s">
        <v>12</v>
      </c>
      <c r="I60" s="13" t="s">
        <v>182</v>
      </c>
    </row>
    <row r="61" spans="1:9" x14ac:dyDescent="0.2">
      <c r="A61" s="32"/>
      <c r="B61" s="51"/>
      <c r="C61" s="58"/>
      <c r="D61" s="36"/>
      <c r="E61" s="38"/>
      <c r="F61" s="16">
        <f t="shared" ref="F61" si="81">C60</f>
        <v>1797.6</v>
      </c>
      <c r="G61" s="16">
        <f t="shared" ref="G61" si="82">C60</f>
        <v>1797.6</v>
      </c>
      <c r="H61" s="40"/>
      <c r="I61" s="25">
        <v>244168</v>
      </c>
    </row>
    <row r="62" spans="1:9" x14ac:dyDescent="0.2">
      <c r="A62" s="31">
        <v>29</v>
      </c>
      <c r="B62" s="33" t="s">
        <v>54</v>
      </c>
      <c r="C62" s="35">
        <v>6300</v>
      </c>
      <c r="D62" s="35">
        <f t="shared" ref="D62:D114" si="83">C62</f>
        <v>6300</v>
      </c>
      <c r="E62" s="37" t="s">
        <v>11</v>
      </c>
      <c r="F62" s="15" t="s">
        <v>19</v>
      </c>
      <c r="G62" s="15" t="str">
        <f t="shared" ref="G62:G124" si="84">F62</f>
        <v>หจก.ชัยสวัสดิ์ปากช่อง</v>
      </c>
      <c r="H62" s="39" t="s">
        <v>12</v>
      </c>
      <c r="I62" s="13" t="s">
        <v>183</v>
      </c>
    </row>
    <row r="63" spans="1:9" x14ac:dyDescent="0.2">
      <c r="A63" s="32"/>
      <c r="B63" s="34"/>
      <c r="C63" s="36"/>
      <c r="D63" s="36"/>
      <c r="E63" s="38"/>
      <c r="F63" s="16">
        <f t="shared" ref="F63" si="85">C62</f>
        <v>6300</v>
      </c>
      <c r="G63" s="16">
        <f t="shared" ref="G63" si="86">C62</f>
        <v>6300</v>
      </c>
      <c r="H63" s="40"/>
      <c r="I63" s="25">
        <v>244074</v>
      </c>
    </row>
    <row r="64" spans="1:9" x14ac:dyDescent="0.2">
      <c r="A64" s="31">
        <v>30</v>
      </c>
      <c r="B64" s="33" t="s">
        <v>55</v>
      </c>
      <c r="C64" s="35">
        <v>2497</v>
      </c>
      <c r="D64" s="35">
        <f t="shared" si="83"/>
        <v>2497</v>
      </c>
      <c r="E64" s="37" t="s">
        <v>11</v>
      </c>
      <c r="F64" s="15" t="s">
        <v>42</v>
      </c>
      <c r="G64" s="15" t="str">
        <f t="shared" si="84"/>
        <v>นายเทพพิทักษ์ คดขวาน้อย</v>
      </c>
      <c r="H64" s="39" t="s">
        <v>12</v>
      </c>
      <c r="I64" s="54" t="s">
        <v>90</v>
      </c>
    </row>
    <row r="65" spans="1:9" x14ac:dyDescent="0.2">
      <c r="A65" s="32"/>
      <c r="B65" s="34"/>
      <c r="C65" s="36"/>
      <c r="D65" s="36"/>
      <c r="E65" s="38"/>
      <c r="F65" s="16">
        <f t="shared" ref="F65" si="87">C64</f>
        <v>2497</v>
      </c>
      <c r="G65" s="16">
        <f t="shared" ref="G65" si="88">C64</f>
        <v>2497</v>
      </c>
      <c r="H65" s="40"/>
      <c r="I65" s="55"/>
    </row>
    <row r="66" spans="1:9" x14ac:dyDescent="0.2">
      <c r="A66" s="31">
        <v>31</v>
      </c>
      <c r="B66" s="33" t="s">
        <v>56</v>
      </c>
      <c r="C66" s="35">
        <v>2375</v>
      </c>
      <c r="D66" s="35">
        <f t="shared" si="83"/>
        <v>2375</v>
      </c>
      <c r="E66" s="37" t="s">
        <v>11</v>
      </c>
      <c r="F66" s="15" t="s">
        <v>63</v>
      </c>
      <c r="G66" s="15" t="str">
        <f t="shared" si="84"/>
        <v>นางสาวปกนภสร ดุ้งกลาง</v>
      </c>
      <c r="H66" s="39" t="s">
        <v>12</v>
      </c>
      <c r="I66" s="54" t="s">
        <v>90</v>
      </c>
    </row>
    <row r="67" spans="1:9" x14ac:dyDescent="0.2">
      <c r="A67" s="32"/>
      <c r="B67" s="34"/>
      <c r="C67" s="36"/>
      <c r="D67" s="36"/>
      <c r="E67" s="38"/>
      <c r="F67" s="16">
        <f t="shared" ref="F67" si="89">C66</f>
        <v>2375</v>
      </c>
      <c r="G67" s="16">
        <f t="shared" ref="G67" si="90">C66</f>
        <v>2375</v>
      </c>
      <c r="H67" s="40"/>
      <c r="I67" s="55"/>
    </row>
    <row r="68" spans="1:9" x14ac:dyDescent="0.2">
      <c r="A68" s="23">
        <v>32</v>
      </c>
      <c r="B68" s="33" t="s">
        <v>57</v>
      </c>
      <c r="C68" s="35">
        <v>500</v>
      </c>
      <c r="D68" s="35">
        <f t="shared" si="83"/>
        <v>500</v>
      </c>
      <c r="E68" s="37" t="s">
        <v>11</v>
      </c>
      <c r="F68" s="15" t="s">
        <v>63</v>
      </c>
      <c r="G68" s="15" t="str">
        <f t="shared" si="84"/>
        <v>นางสาวปกนภสร ดุ้งกลาง</v>
      </c>
      <c r="H68" s="39" t="s">
        <v>12</v>
      </c>
      <c r="I68" s="54" t="s">
        <v>90</v>
      </c>
    </row>
    <row r="69" spans="1:9" x14ac:dyDescent="0.2">
      <c r="A69" s="24"/>
      <c r="B69" s="34"/>
      <c r="C69" s="36"/>
      <c r="D69" s="36"/>
      <c r="E69" s="38"/>
      <c r="F69" s="16">
        <f>C68</f>
        <v>500</v>
      </c>
      <c r="G69" s="16">
        <f t="shared" ref="G69" si="91">C68</f>
        <v>500</v>
      </c>
      <c r="H69" s="40"/>
      <c r="I69" s="55"/>
    </row>
    <row r="70" spans="1:9" x14ac:dyDescent="0.2">
      <c r="A70" s="31">
        <v>33</v>
      </c>
      <c r="B70" s="33" t="s">
        <v>58</v>
      </c>
      <c r="C70" s="35">
        <v>687</v>
      </c>
      <c r="D70" s="35">
        <f t="shared" si="83"/>
        <v>687</v>
      </c>
      <c r="E70" s="37" t="s">
        <v>11</v>
      </c>
      <c r="F70" s="15" t="s">
        <v>42</v>
      </c>
      <c r="G70" s="15" t="str">
        <f>F70</f>
        <v>นายเทพพิทักษ์ คดขวาน้อย</v>
      </c>
      <c r="H70" s="39" t="s">
        <v>12</v>
      </c>
      <c r="I70" s="13" t="s">
        <v>184</v>
      </c>
    </row>
    <row r="71" spans="1:9" x14ac:dyDescent="0.2">
      <c r="A71" s="31"/>
      <c r="B71" s="34"/>
      <c r="C71" s="36"/>
      <c r="D71" s="36"/>
      <c r="E71" s="38"/>
      <c r="F71" s="16">
        <f t="shared" ref="F71" si="92">C70</f>
        <v>687</v>
      </c>
      <c r="G71" s="16">
        <f t="shared" ref="G71" si="93">C70</f>
        <v>687</v>
      </c>
      <c r="H71" s="40"/>
      <c r="I71" s="25">
        <v>244165</v>
      </c>
    </row>
    <row r="72" spans="1:9" x14ac:dyDescent="0.2">
      <c r="A72" s="31">
        <v>34</v>
      </c>
      <c r="B72" s="33" t="s">
        <v>59</v>
      </c>
      <c r="C72" s="35">
        <v>1995.6</v>
      </c>
      <c r="D72" s="35">
        <f t="shared" si="83"/>
        <v>1995.6</v>
      </c>
      <c r="E72" s="37" t="s">
        <v>11</v>
      </c>
      <c r="F72" s="15" t="s">
        <v>19</v>
      </c>
      <c r="G72" s="15" t="str">
        <f t="shared" si="84"/>
        <v>หจก.ชัยสวัสดิ์ปากช่อง</v>
      </c>
      <c r="H72" s="39" t="s">
        <v>12</v>
      </c>
      <c r="I72" s="13" t="s">
        <v>185</v>
      </c>
    </row>
    <row r="73" spans="1:9" x14ac:dyDescent="0.2">
      <c r="A73" s="32"/>
      <c r="B73" s="34"/>
      <c r="C73" s="36"/>
      <c r="D73" s="36"/>
      <c r="E73" s="38"/>
      <c r="F73" s="16">
        <f t="shared" ref="F73" si="94">C72</f>
        <v>1995.6</v>
      </c>
      <c r="G73" s="16">
        <f t="shared" ref="G73" si="95">C72</f>
        <v>1995.6</v>
      </c>
      <c r="H73" s="40"/>
      <c r="I73" s="25">
        <v>244179</v>
      </c>
    </row>
    <row r="74" spans="1:9" x14ac:dyDescent="0.2">
      <c r="A74" s="31">
        <v>35</v>
      </c>
      <c r="B74" s="43" t="s">
        <v>60</v>
      </c>
      <c r="C74" s="35">
        <v>895900</v>
      </c>
      <c r="D74" s="35">
        <f t="shared" si="83"/>
        <v>895900</v>
      </c>
      <c r="E74" s="37" t="s">
        <v>62</v>
      </c>
      <c r="F74" s="15" t="s">
        <v>64</v>
      </c>
      <c r="G74" s="15" t="str">
        <f t="shared" si="84"/>
        <v>บริษัทโตโยต้าเขาใหญ่ จำกัด</v>
      </c>
      <c r="H74" s="39" t="s">
        <v>12</v>
      </c>
      <c r="I74" s="13" t="s">
        <v>220</v>
      </c>
    </row>
    <row r="75" spans="1:9" x14ac:dyDescent="0.2">
      <c r="A75" s="32"/>
      <c r="B75" s="43"/>
      <c r="C75" s="36"/>
      <c r="D75" s="36"/>
      <c r="E75" s="38"/>
      <c r="F75" s="16">
        <f t="shared" ref="F75" si="96">C74</f>
        <v>895900</v>
      </c>
      <c r="G75" s="16">
        <f t="shared" ref="G75" si="97">C74</f>
        <v>895900</v>
      </c>
      <c r="H75" s="40"/>
      <c r="I75" s="25">
        <v>244186</v>
      </c>
    </row>
    <row r="76" spans="1:9" x14ac:dyDescent="0.2">
      <c r="A76" s="31">
        <v>36</v>
      </c>
      <c r="B76" s="33" t="s">
        <v>61</v>
      </c>
      <c r="C76" s="35">
        <v>6955</v>
      </c>
      <c r="D76" s="35">
        <f t="shared" si="83"/>
        <v>6955</v>
      </c>
      <c r="E76" s="37" t="s">
        <v>11</v>
      </c>
      <c r="F76" s="15" t="s">
        <v>65</v>
      </c>
      <c r="G76" s="15" t="str">
        <f t="shared" si="84"/>
        <v>ร้านหมีมีป้าย</v>
      </c>
      <c r="H76" s="39" t="s">
        <v>12</v>
      </c>
      <c r="I76" s="13" t="s">
        <v>221</v>
      </c>
    </row>
    <row r="77" spans="1:9" x14ac:dyDescent="0.2">
      <c r="A77" s="32"/>
      <c r="B77" s="34"/>
      <c r="C77" s="36"/>
      <c r="D77" s="36"/>
      <c r="E77" s="38"/>
      <c r="F77" s="16">
        <f t="shared" ref="F77" si="98">C76</f>
        <v>6955</v>
      </c>
      <c r="G77" s="16">
        <f t="shared" ref="G77" si="99">C76</f>
        <v>6955</v>
      </c>
      <c r="H77" s="40"/>
      <c r="I77" s="29">
        <v>244189</v>
      </c>
    </row>
    <row r="78" spans="1:9" x14ac:dyDescent="0.2">
      <c r="A78" s="31">
        <v>37</v>
      </c>
      <c r="B78" s="50" t="s">
        <v>66</v>
      </c>
      <c r="C78" s="35">
        <v>9750</v>
      </c>
      <c r="D78" s="35">
        <f t="shared" si="83"/>
        <v>9750</v>
      </c>
      <c r="E78" s="37" t="s">
        <v>11</v>
      </c>
      <c r="F78" s="15" t="s">
        <v>79</v>
      </c>
      <c r="G78" s="15" t="str">
        <f t="shared" si="84"/>
        <v>บริษัท คันทรีเฟรช แดรี่ จำกัด</v>
      </c>
      <c r="H78" s="39" t="s">
        <v>12</v>
      </c>
      <c r="I78" s="13" t="s">
        <v>222</v>
      </c>
    </row>
    <row r="79" spans="1:9" x14ac:dyDescent="0.2">
      <c r="A79" s="32"/>
      <c r="B79" s="51"/>
      <c r="C79" s="36"/>
      <c r="D79" s="36"/>
      <c r="E79" s="38"/>
      <c r="F79" s="16">
        <f t="shared" ref="F79" si="100">C78</f>
        <v>9750</v>
      </c>
      <c r="G79" s="16">
        <f t="shared" ref="G79" si="101">C78</f>
        <v>9750</v>
      </c>
      <c r="H79" s="40"/>
      <c r="I79" s="29">
        <v>244168</v>
      </c>
    </row>
    <row r="80" spans="1:9" x14ac:dyDescent="0.2">
      <c r="A80" s="23">
        <v>38</v>
      </c>
      <c r="B80" s="33" t="s">
        <v>67</v>
      </c>
      <c r="C80" s="35">
        <v>9800</v>
      </c>
      <c r="D80" s="35">
        <f t="shared" si="83"/>
        <v>9800</v>
      </c>
      <c r="E80" s="37" t="s">
        <v>11</v>
      </c>
      <c r="F80" s="17" t="s">
        <v>80</v>
      </c>
      <c r="G80" s="15" t="str">
        <f t="shared" si="84"/>
        <v>ร้านโชคดี</v>
      </c>
      <c r="H80" s="39" t="s">
        <v>12</v>
      </c>
      <c r="I80" s="13" t="s">
        <v>223</v>
      </c>
    </row>
    <row r="81" spans="1:9" x14ac:dyDescent="0.2">
      <c r="A81" s="24"/>
      <c r="B81" s="34"/>
      <c r="C81" s="36"/>
      <c r="D81" s="36"/>
      <c r="E81" s="38"/>
      <c r="F81" s="16">
        <f t="shared" ref="F81" si="102">C80</f>
        <v>9800</v>
      </c>
      <c r="G81" s="16">
        <f t="shared" ref="G81" si="103">C80</f>
        <v>9800</v>
      </c>
      <c r="H81" s="40"/>
      <c r="I81" s="29">
        <v>244168</v>
      </c>
    </row>
    <row r="82" spans="1:9" x14ac:dyDescent="0.2">
      <c r="A82" s="31">
        <v>39</v>
      </c>
      <c r="B82" s="33" t="s">
        <v>68</v>
      </c>
      <c r="C82" s="35">
        <v>21828</v>
      </c>
      <c r="D82" s="35">
        <f t="shared" si="83"/>
        <v>21828</v>
      </c>
      <c r="E82" s="37" t="s">
        <v>11</v>
      </c>
      <c r="F82" s="15" t="s">
        <v>81</v>
      </c>
      <c r="G82" s="15" t="str">
        <f t="shared" si="84"/>
        <v>ร้านลพบุรีหล่อยาง</v>
      </c>
      <c r="H82" s="39" t="s">
        <v>12</v>
      </c>
      <c r="I82" s="13" t="s">
        <v>233</v>
      </c>
    </row>
    <row r="83" spans="1:9" x14ac:dyDescent="0.2">
      <c r="A83" s="59"/>
      <c r="B83" s="34"/>
      <c r="C83" s="36"/>
      <c r="D83" s="36"/>
      <c r="E83" s="38"/>
      <c r="F83" s="16">
        <f t="shared" ref="F83" si="104">C82</f>
        <v>21828</v>
      </c>
      <c r="G83" s="16">
        <f t="shared" ref="G83" si="105">C82</f>
        <v>21828</v>
      </c>
      <c r="H83" s="40"/>
      <c r="I83" s="29">
        <v>244168</v>
      </c>
    </row>
    <row r="84" spans="1:9" x14ac:dyDescent="0.2">
      <c r="A84" s="31">
        <v>40</v>
      </c>
      <c r="B84" s="33" t="s">
        <v>69</v>
      </c>
      <c r="C84" s="35">
        <v>10800</v>
      </c>
      <c r="D84" s="35">
        <f t="shared" si="83"/>
        <v>10800</v>
      </c>
      <c r="E84" s="37" t="s">
        <v>11</v>
      </c>
      <c r="F84" s="15" t="s">
        <v>82</v>
      </c>
      <c r="G84" s="15" t="str">
        <f t="shared" si="84"/>
        <v>น.ส.พันนิภา ดินไธสง</v>
      </c>
      <c r="H84" s="39" t="s">
        <v>12</v>
      </c>
      <c r="I84" s="13" t="s">
        <v>234</v>
      </c>
    </row>
    <row r="85" spans="1:9" x14ac:dyDescent="0.2">
      <c r="A85" s="32"/>
      <c r="B85" s="34"/>
      <c r="C85" s="36"/>
      <c r="D85" s="36"/>
      <c r="E85" s="38"/>
      <c r="F85" s="16">
        <f t="shared" ref="F85" si="106">C84</f>
        <v>10800</v>
      </c>
      <c r="G85" s="16">
        <f t="shared" ref="G85" si="107">C84</f>
        <v>10800</v>
      </c>
      <c r="H85" s="40"/>
      <c r="I85" s="29">
        <v>244172</v>
      </c>
    </row>
    <row r="86" spans="1:9" x14ac:dyDescent="0.2">
      <c r="A86" s="31">
        <v>41</v>
      </c>
      <c r="B86" s="33" t="s">
        <v>70</v>
      </c>
      <c r="C86" s="35">
        <v>15560</v>
      </c>
      <c r="D86" s="35">
        <f t="shared" si="83"/>
        <v>15560</v>
      </c>
      <c r="E86" s="37" t="s">
        <v>11</v>
      </c>
      <c r="F86" s="15" t="s">
        <v>83</v>
      </c>
      <c r="G86" s="15" t="str">
        <f t="shared" si="84"/>
        <v>ร้านเอ็กเส็ง</v>
      </c>
      <c r="H86" s="39" t="s">
        <v>12</v>
      </c>
      <c r="I86" s="13" t="s">
        <v>235</v>
      </c>
    </row>
    <row r="87" spans="1:9" x14ac:dyDescent="0.2">
      <c r="A87" s="32"/>
      <c r="B87" s="34"/>
      <c r="C87" s="36"/>
      <c r="D87" s="36"/>
      <c r="E87" s="38"/>
      <c r="F87" s="16">
        <f t="shared" ref="F87" si="108">C86</f>
        <v>15560</v>
      </c>
      <c r="G87" s="16">
        <f t="shared" ref="G87" si="109">C86</f>
        <v>15560</v>
      </c>
      <c r="H87" s="40"/>
      <c r="I87" s="29">
        <v>244172</v>
      </c>
    </row>
    <row r="88" spans="1:9" x14ac:dyDescent="0.2">
      <c r="A88" s="31">
        <v>42</v>
      </c>
      <c r="B88" s="33" t="s">
        <v>71</v>
      </c>
      <c r="C88" s="35">
        <v>11100</v>
      </c>
      <c r="D88" s="35">
        <f t="shared" si="83"/>
        <v>11100</v>
      </c>
      <c r="E88" s="37" t="s">
        <v>11</v>
      </c>
      <c r="F88" s="15" t="s">
        <v>84</v>
      </c>
      <c r="G88" s="15" t="str">
        <f t="shared" si="84"/>
        <v>ร้านนิดโต๊ะจีน</v>
      </c>
      <c r="H88" s="39" t="s">
        <v>12</v>
      </c>
      <c r="I88" s="13" t="s">
        <v>236</v>
      </c>
    </row>
    <row r="89" spans="1:9" x14ac:dyDescent="0.2">
      <c r="A89" s="32"/>
      <c r="B89" s="34"/>
      <c r="C89" s="36"/>
      <c r="D89" s="36"/>
      <c r="E89" s="38"/>
      <c r="F89" s="16">
        <f t="shared" ref="F89" si="110">C88</f>
        <v>11100</v>
      </c>
      <c r="G89" s="16">
        <f t="shared" ref="G89" si="111">C88</f>
        <v>11100</v>
      </c>
      <c r="H89" s="40"/>
      <c r="I89" s="29">
        <v>244172</v>
      </c>
    </row>
    <row r="90" spans="1:9" x14ac:dyDescent="0.2">
      <c r="A90" s="31">
        <v>43</v>
      </c>
      <c r="B90" s="33" t="s">
        <v>72</v>
      </c>
      <c r="C90" s="35">
        <v>13375</v>
      </c>
      <c r="D90" s="35">
        <f t="shared" si="83"/>
        <v>13375</v>
      </c>
      <c r="E90" s="37" t="s">
        <v>11</v>
      </c>
      <c r="F90" s="15" t="s">
        <v>85</v>
      </c>
      <c r="G90" s="15" t="str">
        <f t="shared" si="84"/>
        <v>น.ส.สรินญา แย้มพราย</v>
      </c>
      <c r="H90" s="39" t="s">
        <v>12</v>
      </c>
      <c r="I90" s="13" t="s">
        <v>237</v>
      </c>
    </row>
    <row r="91" spans="1:9" x14ac:dyDescent="0.2">
      <c r="A91" s="32"/>
      <c r="B91" s="34"/>
      <c r="C91" s="36"/>
      <c r="D91" s="36"/>
      <c r="E91" s="38"/>
      <c r="F91" s="16">
        <f t="shared" ref="F91" si="112">C90</f>
        <v>13375</v>
      </c>
      <c r="G91" s="16">
        <f t="shared" ref="G91" si="113">C90</f>
        <v>13375</v>
      </c>
      <c r="H91" s="40"/>
      <c r="I91" s="29">
        <v>244172</v>
      </c>
    </row>
    <row r="92" spans="1:9" x14ac:dyDescent="0.2">
      <c r="A92" s="23">
        <v>44</v>
      </c>
      <c r="B92" s="33" t="s">
        <v>69</v>
      </c>
      <c r="C92" s="35">
        <v>12000</v>
      </c>
      <c r="D92" s="35">
        <f t="shared" si="83"/>
        <v>12000</v>
      </c>
      <c r="E92" s="37" t="s">
        <v>11</v>
      </c>
      <c r="F92" s="17" t="s">
        <v>82</v>
      </c>
      <c r="G92" s="15" t="str">
        <f t="shared" si="84"/>
        <v>น.ส.พันนิภา ดินไธสง</v>
      </c>
      <c r="H92" s="39" t="s">
        <v>12</v>
      </c>
      <c r="I92" s="13" t="s">
        <v>238</v>
      </c>
    </row>
    <row r="93" spans="1:9" x14ac:dyDescent="0.2">
      <c r="A93" s="24"/>
      <c r="B93" s="34"/>
      <c r="C93" s="36"/>
      <c r="D93" s="36"/>
      <c r="E93" s="38"/>
      <c r="F93" s="16">
        <f t="shared" ref="F93" si="114">C92</f>
        <v>12000</v>
      </c>
      <c r="G93" s="16">
        <f t="shared" ref="G93" si="115">C92</f>
        <v>12000</v>
      </c>
      <c r="H93" s="40"/>
      <c r="I93" s="29">
        <v>244188</v>
      </c>
    </row>
    <row r="94" spans="1:9" x14ac:dyDescent="0.2">
      <c r="A94" s="31">
        <v>45</v>
      </c>
      <c r="B94" s="33" t="s">
        <v>73</v>
      </c>
      <c r="C94" s="35">
        <v>12550</v>
      </c>
      <c r="D94" s="35">
        <f t="shared" si="83"/>
        <v>12550</v>
      </c>
      <c r="E94" s="37" t="s">
        <v>11</v>
      </c>
      <c r="F94" s="15" t="s">
        <v>84</v>
      </c>
      <c r="G94" s="15" t="str">
        <f t="shared" si="84"/>
        <v>ร้านนิดโต๊ะจีน</v>
      </c>
      <c r="H94" s="39" t="s">
        <v>12</v>
      </c>
      <c r="I94" s="13" t="s">
        <v>239</v>
      </c>
    </row>
    <row r="95" spans="1:9" x14ac:dyDescent="0.2">
      <c r="A95" s="31"/>
      <c r="B95" s="34"/>
      <c r="C95" s="36"/>
      <c r="D95" s="36"/>
      <c r="E95" s="38"/>
      <c r="F95" s="16">
        <f t="shared" ref="F95" si="116">C94</f>
        <v>12550</v>
      </c>
      <c r="G95" s="16">
        <f t="shared" ref="G95" si="117">C94</f>
        <v>12550</v>
      </c>
      <c r="H95" s="40"/>
      <c r="I95" s="29">
        <v>244189</v>
      </c>
    </row>
    <row r="96" spans="1:9" x14ac:dyDescent="0.2">
      <c r="A96" s="31">
        <v>46</v>
      </c>
      <c r="B96" s="33" t="s">
        <v>74</v>
      </c>
      <c r="C96" s="35">
        <v>21500</v>
      </c>
      <c r="D96" s="35">
        <f t="shared" si="83"/>
        <v>21500</v>
      </c>
      <c r="E96" s="37" t="s">
        <v>11</v>
      </c>
      <c r="F96" s="15" t="s">
        <v>86</v>
      </c>
      <c r="G96" s="15" t="str">
        <f t="shared" si="84"/>
        <v>นายชาติยะ ศาสตรา</v>
      </c>
      <c r="H96" s="39" t="s">
        <v>12</v>
      </c>
      <c r="I96" s="13" t="s">
        <v>240</v>
      </c>
    </row>
    <row r="97" spans="1:9" x14ac:dyDescent="0.2">
      <c r="A97" s="32"/>
      <c r="B97" s="34"/>
      <c r="C97" s="36"/>
      <c r="D97" s="36"/>
      <c r="E97" s="38"/>
      <c r="F97" s="16">
        <f t="shared" ref="F97" si="118">C96</f>
        <v>21500</v>
      </c>
      <c r="G97" s="16">
        <f t="shared" ref="G97" si="119">C96</f>
        <v>21500</v>
      </c>
      <c r="H97" s="40"/>
      <c r="I97" s="29">
        <v>244194</v>
      </c>
    </row>
    <row r="98" spans="1:9" x14ac:dyDescent="0.2">
      <c r="A98" s="31">
        <v>47</v>
      </c>
      <c r="B98" s="33" t="s">
        <v>75</v>
      </c>
      <c r="C98" s="35">
        <v>67925</v>
      </c>
      <c r="D98" s="35">
        <f t="shared" si="83"/>
        <v>67925</v>
      </c>
      <c r="E98" s="37" t="s">
        <v>11</v>
      </c>
      <c r="F98" s="15" t="s">
        <v>47</v>
      </c>
      <c r="G98" s="15" t="str">
        <f t="shared" si="84"/>
        <v>นายศิลา คำสุข</v>
      </c>
      <c r="H98" s="39" t="s">
        <v>12</v>
      </c>
      <c r="I98" s="30" t="s">
        <v>247</v>
      </c>
    </row>
    <row r="99" spans="1:9" x14ac:dyDescent="0.2">
      <c r="A99" s="32"/>
      <c r="B99" s="34"/>
      <c r="C99" s="36"/>
      <c r="D99" s="36"/>
      <c r="E99" s="38"/>
      <c r="F99" s="16">
        <f t="shared" ref="F99" si="120">C98</f>
        <v>67925</v>
      </c>
      <c r="G99" s="16">
        <f t="shared" ref="G99" si="121">C98</f>
        <v>67925</v>
      </c>
      <c r="H99" s="40"/>
      <c r="I99" s="25">
        <v>244194</v>
      </c>
    </row>
    <row r="100" spans="1:9" x14ac:dyDescent="0.2">
      <c r="A100" s="31">
        <v>48</v>
      </c>
      <c r="B100" s="33" t="s">
        <v>76</v>
      </c>
      <c r="C100" s="35">
        <v>435000</v>
      </c>
      <c r="D100" s="35">
        <f t="shared" si="83"/>
        <v>435000</v>
      </c>
      <c r="E100" s="37" t="s">
        <v>11</v>
      </c>
      <c r="F100" s="15" t="s">
        <v>87</v>
      </c>
      <c r="G100" s="15" t="str">
        <f t="shared" si="84"/>
        <v>ร้านพูนทรัพย์</v>
      </c>
      <c r="H100" s="39" t="s">
        <v>12</v>
      </c>
      <c r="I100" s="30" t="s">
        <v>248</v>
      </c>
    </row>
    <row r="101" spans="1:9" x14ac:dyDescent="0.2">
      <c r="A101" s="32"/>
      <c r="B101" s="34"/>
      <c r="C101" s="36"/>
      <c r="D101" s="36"/>
      <c r="E101" s="38"/>
      <c r="F101" s="16">
        <f t="shared" ref="F101" si="122">C100</f>
        <v>435000</v>
      </c>
      <c r="G101" s="16">
        <f t="shared" ref="G101" si="123">C100</f>
        <v>435000</v>
      </c>
      <c r="H101" s="40"/>
      <c r="I101" s="25">
        <v>244194</v>
      </c>
    </row>
    <row r="102" spans="1:9" x14ac:dyDescent="0.2">
      <c r="A102" s="31">
        <v>49</v>
      </c>
      <c r="B102" s="33" t="s">
        <v>77</v>
      </c>
      <c r="C102" s="35">
        <v>140000</v>
      </c>
      <c r="D102" s="35">
        <f t="shared" si="83"/>
        <v>140000</v>
      </c>
      <c r="E102" s="37" t="s">
        <v>11</v>
      </c>
      <c r="F102" s="15" t="s">
        <v>80</v>
      </c>
      <c r="G102" s="15" t="str">
        <f t="shared" si="84"/>
        <v>ร้านโชคดี</v>
      </c>
      <c r="H102" s="39" t="s">
        <v>12</v>
      </c>
      <c r="I102" s="30" t="s">
        <v>249</v>
      </c>
    </row>
    <row r="103" spans="1:9" x14ac:dyDescent="0.2">
      <c r="A103" s="32"/>
      <c r="B103" s="34"/>
      <c r="C103" s="36"/>
      <c r="D103" s="36"/>
      <c r="E103" s="38"/>
      <c r="F103" s="16">
        <f t="shared" ref="F103" si="124">C102</f>
        <v>140000</v>
      </c>
      <c r="G103" s="16">
        <f t="shared" ref="G103" si="125">C102</f>
        <v>140000</v>
      </c>
      <c r="H103" s="40"/>
      <c r="I103" s="25">
        <v>244194</v>
      </c>
    </row>
    <row r="104" spans="1:9" x14ac:dyDescent="0.2">
      <c r="A104" s="23">
        <v>50</v>
      </c>
      <c r="B104" s="33" t="s">
        <v>78</v>
      </c>
      <c r="C104" s="35">
        <v>4000</v>
      </c>
      <c r="D104" s="35">
        <f t="shared" si="83"/>
        <v>4000</v>
      </c>
      <c r="E104" s="37" t="s">
        <v>11</v>
      </c>
      <c r="F104" s="15" t="s">
        <v>42</v>
      </c>
      <c r="G104" s="15" t="str">
        <f t="shared" si="84"/>
        <v>นายเทพพิทักษ์ คดขวาน้อย</v>
      </c>
      <c r="H104" s="39" t="s">
        <v>12</v>
      </c>
      <c r="I104" s="13" t="s">
        <v>197</v>
      </c>
    </row>
    <row r="105" spans="1:9" x14ac:dyDescent="0.2">
      <c r="A105" s="24"/>
      <c r="B105" s="34"/>
      <c r="C105" s="36"/>
      <c r="D105" s="36"/>
      <c r="E105" s="38"/>
      <c r="F105" s="16">
        <f t="shared" ref="F105" si="126">C104</f>
        <v>4000</v>
      </c>
      <c r="G105" s="16">
        <f t="shared" ref="G105" si="127">C104</f>
        <v>4000</v>
      </c>
      <c r="H105" s="40"/>
      <c r="I105" s="25">
        <v>244196</v>
      </c>
    </row>
    <row r="106" spans="1:9" x14ac:dyDescent="0.2">
      <c r="A106" s="31">
        <v>51</v>
      </c>
      <c r="B106" s="33" t="s">
        <v>88</v>
      </c>
      <c r="C106" s="35">
        <v>2780.93</v>
      </c>
      <c r="D106" s="35">
        <f t="shared" si="83"/>
        <v>2780.93</v>
      </c>
      <c r="E106" s="37" t="s">
        <v>11</v>
      </c>
      <c r="F106" s="15" t="s">
        <v>113</v>
      </c>
      <c r="G106" s="15" t="str">
        <f t="shared" si="84"/>
        <v>บริษัท โตโยต้า เขาใหญ่</v>
      </c>
      <c r="H106" s="39" t="s">
        <v>12</v>
      </c>
      <c r="I106" s="13" t="s">
        <v>198</v>
      </c>
    </row>
    <row r="107" spans="1:9" x14ac:dyDescent="0.2">
      <c r="A107" s="31"/>
      <c r="B107" s="34"/>
      <c r="C107" s="36"/>
      <c r="D107" s="36"/>
      <c r="E107" s="38"/>
      <c r="F107" s="16">
        <f t="shared" ref="F107" si="128">C106</f>
        <v>2780.93</v>
      </c>
      <c r="G107" s="16">
        <f t="shared" ref="G107" si="129">C106</f>
        <v>2780.93</v>
      </c>
      <c r="H107" s="40"/>
      <c r="I107" s="25">
        <v>244196</v>
      </c>
    </row>
    <row r="108" spans="1:9" ht="21" customHeight="1" x14ac:dyDescent="0.2">
      <c r="A108" s="31">
        <v>52</v>
      </c>
      <c r="B108" s="33" t="s">
        <v>89</v>
      </c>
      <c r="C108" s="35">
        <v>4375</v>
      </c>
      <c r="D108" s="35">
        <f t="shared" si="83"/>
        <v>4375</v>
      </c>
      <c r="E108" s="37" t="s">
        <v>11</v>
      </c>
      <c r="F108" s="15" t="s">
        <v>63</v>
      </c>
      <c r="G108" s="15" t="str">
        <f t="shared" si="84"/>
        <v>นางสาวปกนภสร ดุ้งกลาง</v>
      </c>
      <c r="H108" s="39" t="s">
        <v>12</v>
      </c>
      <c r="I108" s="60" t="s">
        <v>90</v>
      </c>
    </row>
    <row r="109" spans="1:9" x14ac:dyDescent="0.2">
      <c r="A109" s="32"/>
      <c r="B109" s="34"/>
      <c r="C109" s="36"/>
      <c r="D109" s="36"/>
      <c r="E109" s="38"/>
      <c r="F109" s="16">
        <f t="shared" ref="F109" si="130">C108</f>
        <v>4375</v>
      </c>
      <c r="G109" s="16">
        <f t="shared" ref="G109" si="131">C108</f>
        <v>4375</v>
      </c>
      <c r="H109" s="40"/>
      <c r="I109" s="61"/>
    </row>
    <row r="110" spans="1:9" ht="42" x14ac:dyDescent="0.2">
      <c r="A110" s="31">
        <v>53</v>
      </c>
      <c r="B110" s="33" t="s">
        <v>91</v>
      </c>
      <c r="C110" s="35">
        <v>5029</v>
      </c>
      <c r="D110" s="35">
        <f t="shared" si="83"/>
        <v>5029</v>
      </c>
      <c r="E110" s="37" t="s">
        <v>11</v>
      </c>
      <c r="F110" s="15" t="s">
        <v>114</v>
      </c>
      <c r="G110" s="15" t="str">
        <f t="shared" si="84"/>
        <v>บริษัท เคพี ออลล์ ซัพพลายแอนด์ เอ็นจิเนียริ่ง จำกัด</v>
      </c>
      <c r="H110" s="39" t="s">
        <v>12</v>
      </c>
      <c r="I110" s="13" t="s">
        <v>92</v>
      </c>
    </row>
    <row r="111" spans="1:9" x14ac:dyDescent="0.2">
      <c r="A111" s="32"/>
      <c r="B111" s="34"/>
      <c r="C111" s="36"/>
      <c r="D111" s="36"/>
      <c r="E111" s="38"/>
      <c r="F111" s="16">
        <f t="shared" ref="F111" si="132">C110</f>
        <v>5029</v>
      </c>
      <c r="G111" s="16">
        <f t="shared" ref="G111" si="133">C110</f>
        <v>5029</v>
      </c>
      <c r="H111" s="40"/>
      <c r="I111" s="25">
        <v>244167</v>
      </c>
    </row>
    <row r="112" spans="1:9" ht="21" customHeight="1" x14ac:dyDescent="0.2">
      <c r="A112" s="31">
        <v>54</v>
      </c>
      <c r="B112" s="33" t="s">
        <v>93</v>
      </c>
      <c r="C112" s="35">
        <v>3955</v>
      </c>
      <c r="D112" s="35">
        <f t="shared" si="83"/>
        <v>3955</v>
      </c>
      <c r="E112" s="37" t="s">
        <v>11</v>
      </c>
      <c r="F112" s="15" t="s">
        <v>115</v>
      </c>
      <c r="G112" s="15" t="str">
        <f t="shared" si="84"/>
        <v>บ.ลัคกี้ แอนด์ คลีนนิ่ง จำกัด</v>
      </c>
      <c r="H112" s="39" t="s">
        <v>12</v>
      </c>
      <c r="I112" s="54" t="s">
        <v>90</v>
      </c>
    </row>
    <row r="113" spans="1:9" x14ac:dyDescent="0.2">
      <c r="A113" s="32"/>
      <c r="B113" s="34"/>
      <c r="C113" s="36"/>
      <c r="D113" s="36"/>
      <c r="E113" s="38"/>
      <c r="F113" s="16">
        <f t="shared" ref="F113" si="134">C112</f>
        <v>3955</v>
      </c>
      <c r="G113" s="16">
        <f t="shared" ref="G113" si="135">C112</f>
        <v>3955</v>
      </c>
      <c r="H113" s="40"/>
      <c r="I113" s="55"/>
    </row>
    <row r="114" spans="1:9" x14ac:dyDescent="0.2">
      <c r="A114" s="31">
        <v>55</v>
      </c>
      <c r="B114" s="33" t="s">
        <v>94</v>
      </c>
      <c r="C114" s="35">
        <v>49666</v>
      </c>
      <c r="D114" s="35">
        <f t="shared" si="83"/>
        <v>49666</v>
      </c>
      <c r="E114" s="37" t="s">
        <v>51</v>
      </c>
      <c r="F114" s="15" t="s">
        <v>116</v>
      </c>
      <c r="G114" s="15" t="str">
        <f t="shared" si="84"/>
        <v>ห้างหุ้นส่วนจำกัด สมเกียรติคาร์</v>
      </c>
      <c r="H114" s="39" t="s">
        <v>12</v>
      </c>
      <c r="I114" s="13" t="s">
        <v>95</v>
      </c>
    </row>
    <row r="115" spans="1:9" x14ac:dyDescent="0.2">
      <c r="A115" s="32"/>
      <c r="B115" s="34"/>
      <c r="C115" s="36"/>
      <c r="D115" s="36"/>
      <c r="E115" s="38"/>
      <c r="F115" s="16">
        <f t="shared" ref="F115:F177" si="136">C114</f>
        <v>49666</v>
      </c>
      <c r="G115" s="16">
        <f t="shared" ref="G115:G177" si="137">C114</f>
        <v>49666</v>
      </c>
      <c r="H115" s="40"/>
      <c r="I115" s="25">
        <v>244169</v>
      </c>
    </row>
    <row r="116" spans="1:9" x14ac:dyDescent="0.2">
      <c r="A116" s="23">
        <v>56</v>
      </c>
      <c r="B116" s="33" t="s">
        <v>97</v>
      </c>
      <c r="C116" s="35">
        <v>10058</v>
      </c>
      <c r="D116" s="35">
        <f t="shared" ref="D116" si="138">C116</f>
        <v>10058</v>
      </c>
      <c r="E116" s="37" t="s">
        <v>11</v>
      </c>
      <c r="F116" s="15" t="s">
        <v>117</v>
      </c>
      <c r="G116" s="15" t="str">
        <f t="shared" si="84"/>
        <v>บริษัท เทพนครคาร์ จำกัด</v>
      </c>
      <c r="H116" s="39" t="s">
        <v>12</v>
      </c>
      <c r="I116" s="13" t="s">
        <v>96</v>
      </c>
    </row>
    <row r="117" spans="1:9" x14ac:dyDescent="0.2">
      <c r="A117" s="24"/>
      <c r="B117" s="34"/>
      <c r="C117" s="36"/>
      <c r="D117" s="36"/>
      <c r="E117" s="38"/>
      <c r="F117" s="16">
        <f t="shared" si="136"/>
        <v>10058</v>
      </c>
      <c r="G117" s="16">
        <f t="shared" si="137"/>
        <v>10058</v>
      </c>
      <c r="H117" s="40"/>
      <c r="I117" s="25">
        <v>244172</v>
      </c>
    </row>
    <row r="118" spans="1:9" x14ac:dyDescent="0.2">
      <c r="A118" s="31">
        <v>57</v>
      </c>
      <c r="B118" s="33" t="s">
        <v>98</v>
      </c>
      <c r="C118" s="35">
        <v>5462.35</v>
      </c>
      <c r="D118" s="35">
        <f t="shared" ref="D118" si="139">C118</f>
        <v>5462.35</v>
      </c>
      <c r="E118" s="37" t="s">
        <v>11</v>
      </c>
      <c r="F118" s="15" t="s">
        <v>63</v>
      </c>
      <c r="G118" s="15" t="str">
        <f t="shared" si="84"/>
        <v>นางสาวปกนภสร ดุ้งกลาง</v>
      </c>
      <c r="H118" s="39" t="s">
        <v>12</v>
      </c>
      <c r="I118" s="30" t="s">
        <v>246</v>
      </c>
    </row>
    <row r="119" spans="1:9" x14ac:dyDescent="0.2">
      <c r="A119" s="31"/>
      <c r="B119" s="34"/>
      <c r="C119" s="36"/>
      <c r="D119" s="36"/>
      <c r="E119" s="38"/>
      <c r="F119" s="16">
        <f t="shared" si="136"/>
        <v>5462.35</v>
      </c>
      <c r="G119" s="16">
        <f t="shared" si="137"/>
        <v>5462.35</v>
      </c>
      <c r="H119" s="40"/>
      <c r="I119" s="25">
        <v>244173</v>
      </c>
    </row>
    <row r="120" spans="1:9" x14ac:dyDescent="0.2">
      <c r="A120" s="31">
        <v>58</v>
      </c>
      <c r="B120" s="33" t="s">
        <v>99</v>
      </c>
      <c r="C120" s="35">
        <v>24106.7</v>
      </c>
      <c r="D120" s="35">
        <f t="shared" ref="D120" si="140">C120</f>
        <v>24106.7</v>
      </c>
      <c r="E120" s="37" t="s">
        <v>11</v>
      </c>
      <c r="F120" s="15" t="s">
        <v>19</v>
      </c>
      <c r="G120" s="15" t="str">
        <f t="shared" si="84"/>
        <v>หจก.ชัยสวัสดิ์ปากช่อง</v>
      </c>
      <c r="H120" s="39" t="s">
        <v>12</v>
      </c>
      <c r="I120" s="56" t="s">
        <v>253</v>
      </c>
    </row>
    <row r="121" spans="1:9" x14ac:dyDescent="0.2">
      <c r="A121" s="32"/>
      <c r="B121" s="34"/>
      <c r="C121" s="36"/>
      <c r="D121" s="36"/>
      <c r="E121" s="38"/>
      <c r="F121" s="16">
        <f t="shared" si="136"/>
        <v>24106.7</v>
      </c>
      <c r="G121" s="16">
        <f t="shared" si="137"/>
        <v>24106.7</v>
      </c>
      <c r="H121" s="40"/>
      <c r="I121" s="25">
        <v>244174</v>
      </c>
    </row>
    <row r="122" spans="1:9" ht="42" x14ac:dyDescent="0.2">
      <c r="A122" s="31">
        <v>59</v>
      </c>
      <c r="B122" s="33" t="s">
        <v>100</v>
      </c>
      <c r="C122" s="35">
        <v>94083</v>
      </c>
      <c r="D122" s="35">
        <f t="shared" ref="D122" si="141">C122</f>
        <v>94083</v>
      </c>
      <c r="E122" s="37" t="s">
        <v>51</v>
      </c>
      <c r="F122" s="15" t="s">
        <v>118</v>
      </c>
      <c r="G122" s="15" t="str">
        <f t="shared" si="84"/>
        <v>บ.รักษาความปลอดภัย เอฟ ทีเอ็น เรสพอนด์ จำกัด</v>
      </c>
      <c r="H122" s="39" t="s">
        <v>12</v>
      </c>
      <c r="I122" s="13" t="s">
        <v>101</v>
      </c>
    </row>
    <row r="123" spans="1:9" x14ac:dyDescent="0.2">
      <c r="A123" s="32"/>
      <c r="B123" s="34"/>
      <c r="C123" s="36"/>
      <c r="D123" s="36"/>
      <c r="E123" s="38"/>
      <c r="F123" s="16">
        <f t="shared" si="136"/>
        <v>94083</v>
      </c>
      <c r="G123" s="16">
        <f t="shared" si="137"/>
        <v>94083</v>
      </c>
      <c r="H123" s="40"/>
      <c r="I123" s="25">
        <v>244174</v>
      </c>
    </row>
    <row r="124" spans="1:9" s="21" customFormat="1" ht="29.25" customHeight="1" x14ac:dyDescent="0.2">
      <c r="A124" s="31">
        <v>60</v>
      </c>
      <c r="B124" s="41" t="s">
        <v>102</v>
      </c>
      <c r="C124" s="35">
        <v>3500</v>
      </c>
      <c r="D124" s="35">
        <f t="shared" ref="D124" si="142">C124</f>
        <v>3500</v>
      </c>
      <c r="E124" s="37" t="s">
        <v>11</v>
      </c>
      <c r="F124" s="15" t="s">
        <v>119</v>
      </c>
      <c r="G124" s="15" t="str">
        <f t="shared" si="84"/>
        <v>นายวิษณุ สุกุมาร</v>
      </c>
      <c r="H124" s="39" t="s">
        <v>12</v>
      </c>
      <c r="I124" s="56" t="s">
        <v>254</v>
      </c>
    </row>
    <row r="125" spans="1:9" s="21" customFormat="1" ht="29.25" customHeight="1" x14ac:dyDescent="0.2">
      <c r="A125" s="32"/>
      <c r="B125" s="42"/>
      <c r="C125" s="36"/>
      <c r="D125" s="36"/>
      <c r="E125" s="38"/>
      <c r="F125" s="16">
        <f t="shared" si="136"/>
        <v>3500</v>
      </c>
      <c r="G125" s="16">
        <f t="shared" si="137"/>
        <v>3500</v>
      </c>
      <c r="H125" s="40"/>
      <c r="I125" s="25">
        <v>244174</v>
      </c>
    </row>
    <row r="126" spans="1:9" ht="42" x14ac:dyDescent="0.2">
      <c r="A126" s="31">
        <v>61</v>
      </c>
      <c r="B126" s="33" t="s">
        <v>103</v>
      </c>
      <c r="C126" s="35">
        <v>13726</v>
      </c>
      <c r="D126" s="35">
        <f t="shared" ref="D126" si="143">C126</f>
        <v>13726</v>
      </c>
      <c r="E126" s="37" t="s">
        <v>11</v>
      </c>
      <c r="F126" s="15" t="s">
        <v>120</v>
      </c>
      <c r="G126" s="15" t="str">
        <f t="shared" ref="G126:G188" si="144">F126</f>
        <v>ห้างหุ้นส่วนจำกัด เอ วี โปรดักส์เซ็นเตอร์</v>
      </c>
      <c r="H126" s="39" t="s">
        <v>12</v>
      </c>
      <c r="I126" s="30" t="s">
        <v>241</v>
      </c>
    </row>
    <row r="127" spans="1:9" x14ac:dyDescent="0.2">
      <c r="A127" s="32"/>
      <c r="B127" s="34"/>
      <c r="C127" s="36"/>
      <c r="D127" s="36"/>
      <c r="E127" s="38"/>
      <c r="F127" s="16">
        <f t="shared" si="136"/>
        <v>13726</v>
      </c>
      <c r="G127" s="16">
        <f t="shared" si="137"/>
        <v>13726</v>
      </c>
      <c r="H127" s="40"/>
      <c r="I127" s="25">
        <v>244174</v>
      </c>
    </row>
    <row r="128" spans="1:9" x14ac:dyDescent="0.2">
      <c r="A128" s="23">
        <v>62</v>
      </c>
      <c r="B128" s="33" t="s">
        <v>104</v>
      </c>
      <c r="C128" s="35">
        <v>762.91</v>
      </c>
      <c r="D128" s="35">
        <f t="shared" ref="D128" si="145">C128</f>
        <v>762.91</v>
      </c>
      <c r="E128" s="37" t="s">
        <v>11</v>
      </c>
      <c r="F128" s="15" t="s">
        <v>113</v>
      </c>
      <c r="G128" s="15" t="str">
        <f>F128</f>
        <v>บริษัท โตโยต้า เขาใหญ่</v>
      </c>
      <c r="H128" s="39" t="s">
        <v>12</v>
      </c>
      <c r="I128" s="56" t="s">
        <v>255</v>
      </c>
    </row>
    <row r="129" spans="1:9" x14ac:dyDescent="0.2">
      <c r="A129" s="24"/>
      <c r="B129" s="34"/>
      <c r="C129" s="36"/>
      <c r="D129" s="36"/>
      <c r="E129" s="38"/>
      <c r="F129" s="16">
        <f t="shared" si="136"/>
        <v>762.91</v>
      </c>
      <c r="G129" s="16">
        <f t="shared" si="137"/>
        <v>762.91</v>
      </c>
      <c r="H129" s="40"/>
      <c r="I129" s="25">
        <v>244179</v>
      </c>
    </row>
    <row r="130" spans="1:9" x14ac:dyDescent="0.2">
      <c r="A130" s="31">
        <v>63</v>
      </c>
      <c r="B130" s="33" t="s">
        <v>105</v>
      </c>
      <c r="C130" s="35">
        <v>12000</v>
      </c>
      <c r="D130" s="35">
        <f t="shared" ref="D130" si="146">C130</f>
        <v>12000</v>
      </c>
      <c r="E130" s="37" t="s">
        <v>11</v>
      </c>
      <c r="F130" s="15" t="s">
        <v>42</v>
      </c>
      <c r="G130" s="15" t="str">
        <f>F130</f>
        <v>นายเทพพิทักษ์ คดขวาน้อย</v>
      </c>
      <c r="H130" s="39" t="s">
        <v>12</v>
      </c>
      <c r="I130" s="13" t="s">
        <v>106</v>
      </c>
    </row>
    <row r="131" spans="1:9" x14ac:dyDescent="0.2">
      <c r="A131" s="59"/>
      <c r="B131" s="34"/>
      <c r="C131" s="36"/>
      <c r="D131" s="36"/>
      <c r="E131" s="38"/>
      <c r="F131" s="16">
        <f t="shared" si="136"/>
        <v>12000</v>
      </c>
      <c r="G131" s="16">
        <f t="shared" si="137"/>
        <v>12000</v>
      </c>
      <c r="H131" s="40"/>
      <c r="I131" s="25">
        <v>244181</v>
      </c>
    </row>
    <row r="132" spans="1:9" ht="21" customHeight="1" x14ac:dyDescent="0.2">
      <c r="A132" s="31">
        <v>64</v>
      </c>
      <c r="B132" s="33" t="s">
        <v>107</v>
      </c>
      <c r="C132" s="35">
        <v>1400</v>
      </c>
      <c r="D132" s="35">
        <f t="shared" ref="D132" si="147">C132</f>
        <v>1400</v>
      </c>
      <c r="E132" s="37" t="s">
        <v>11</v>
      </c>
      <c r="F132" s="15" t="s">
        <v>121</v>
      </c>
      <c r="G132" s="15" t="str">
        <f t="shared" si="144"/>
        <v>นางสาวอมรรัตน์ ไกรทอง</v>
      </c>
      <c r="H132" s="39" t="s">
        <v>12</v>
      </c>
      <c r="I132" s="54" t="s">
        <v>90</v>
      </c>
    </row>
    <row r="133" spans="1:9" x14ac:dyDescent="0.2">
      <c r="A133" s="32"/>
      <c r="B133" s="34"/>
      <c r="C133" s="36"/>
      <c r="D133" s="36"/>
      <c r="E133" s="38"/>
      <c r="F133" s="16">
        <f t="shared" si="136"/>
        <v>1400</v>
      </c>
      <c r="G133" s="16">
        <f t="shared" si="137"/>
        <v>1400</v>
      </c>
      <c r="H133" s="40"/>
      <c r="I133" s="55"/>
    </row>
    <row r="134" spans="1:9" ht="21" customHeight="1" x14ac:dyDescent="0.2">
      <c r="A134" s="31">
        <v>65</v>
      </c>
      <c r="B134" s="33" t="s">
        <v>108</v>
      </c>
      <c r="C134" s="35">
        <v>4800</v>
      </c>
      <c r="D134" s="35">
        <f t="shared" ref="D134" si="148">C134</f>
        <v>4800</v>
      </c>
      <c r="E134" s="37" t="s">
        <v>11</v>
      </c>
      <c r="F134" s="15" t="s">
        <v>122</v>
      </c>
      <c r="G134" s="15" t="str">
        <f t="shared" si="144"/>
        <v>บริษัท กินข้าวบ้านเฮ้าส์ จำกัด</v>
      </c>
      <c r="H134" s="39" t="s">
        <v>12</v>
      </c>
      <c r="I134" s="54" t="s">
        <v>90</v>
      </c>
    </row>
    <row r="135" spans="1:9" x14ac:dyDescent="0.2">
      <c r="A135" s="32"/>
      <c r="B135" s="34"/>
      <c r="C135" s="36"/>
      <c r="D135" s="36"/>
      <c r="E135" s="38"/>
      <c r="F135" s="16">
        <f t="shared" si="136"/>
        <v>4800</v>
      </c>
      <c r="G135" s="16">
        <f t="shared" si="137"/>
        <v>4800</v>
      </c>
      <c r="H135" s="40"/>
      <c r="I135" s="55"/>
    </row>
    <row r="136" spans="1:9" s="21" customFormat="1" ht="36.75" customHeight="1" x14ac:dyDescent="0.2">
      <c r="A136" s="31">
        <v>66</v>
      </c>
      <c r="B136" s="41" t="s">
        <v>109</v>
      </c>
      <c r="C136" s="35">
        <v>12000</v>
      </c>
      <c r="D136" s="35">
        <f t="shared" ref="D136" si="149">C136</f>
        <v>12000</v>
      </c>
      <c r="E136" s="37" t="s">
        <v>11</v>
      </c>
      <c r="F136" s="20" t="s">
        <v>123</v>
      </c>
      <c r="G136" s="20" t="str">
        <f t="shared" si="144"/>
        <v>ร้านธนาคูณเครื่องเขียน นางสาวถิรพร อุดมวงศ์มณี</v>
      </c>
      <c r="H136" s="39" t="s">
        <v>12</v>
      </c>
      <c r="I136" s="13" t="s">
        <v>242</v>
      </c>
    </row>
    <row r="137" spans="1:9" s="21" customFormat="1" x14ac:dyDescent="0.2">
      <c r="A137" s="32"/>
      <c r="B137" s="42"/>
      <c r="C137" s="36"/>
      <c r="D137" s="36"/>
      <c r="E137" s="38"/>
      <c r="F137" s="22">
        <f t="shared" si="136"/>
        <v>12000</v>
      </c>
      <c r="G137" s="22">
        <f t="shared" si="137"/>
        <v>12000</v>
      </c>
      <c r="H137" s="40"/>
      <c r="I137" s="29">
        <v>244187</v>
      </c>
    </row>
    <row r="138" spans="1:9" ht="42" x14ac:dyDescent="0.2">
      <c r="A138" s="31">
        <v>67</v>
      </c>
      <c r="B138" s="33" t="s">
        <v>110</v>
      </c>
      <c r="C138" s="35">
        <v>6184</v>
      </c>
      <c r="D138" s="35">
        <f t="shared" ref="D138" si="150">C138</f>
        <v>6184</v>
      </c>
      <c r="E138" s="37" t="s">
        <v>11</v>
      </c>
      <c r="F138" s="15" t="s">
        <v>124</v>
      </c>
      <c r="G138" s="15" t="str">
        <f t="shared" si="144"/>
        <v>ห้างหุ้นส่วนจำกัด เอ วี โปรดักส์ เซ็นเตอร์</v>
      </c>
      <c r="H138" s="39" t="s">
        <v>12</v>
      </c>
      <c r="I138" s="13" t="s">
        <v>225</v>
      </c>
    </row>
    <row r="139" spans="1:9" x14ac:dyDescent="0.2">
      <c r="A139" s="32"/>
      <c r="B139" s="34"/>
      <c r="C139" s="36"/>
      <c r="D139" s="36"/>
      <c r="E139" s="38"/>
      <c r="F139" s="16">
        <f t="shared" si="136"/>
        <v>6184</v>
      </c>
      <c r="G139" s="16">
        <f t="shared" si="137"/>
        <v>6184</v>
      </c>
      <c r="H139" s="40"/>
      <c r="I139" s="29">
        <v>244190</v>
      </c>
    </row>
    <row r="140" spans="1:9" x14ac:dyDescent="0.2">
      <c r="A140" s="31">
        <v>68</v>
      </c>
      <c r="B140" s="33" t="s">
        <v>111</v>
      </c>
      <c r="C140" s="35">
        <v>7700</v>
      </c>
      <c r="D140" s="35">
        <f t="shared" ref="D140" si="151">C140</f>
        <v>7700</v>
      </c>
      <c r="E140" s="37" t="s">
        <v>11</v>
      </c>
      <c r="F140" s="15" t="s">
        <v>125</v>
      </c>
      <c r="G140" s="15" t="str">
        <f t="shared" si="144"/>
        <v>ร้านก้าวไกล</v>
      </c>
      <c r="H140" s="39" t="s">
        <v>12</v>
      </c>
      <c r="I140" s="13" t="s">
        <v>226</v>
      </c>
    </row>
    <row r="141" spans="1:9" x14ac:dyDescent="0.2">
      <c r="A141" s="32"/>
      <c r="B141" s="34"/>
      <c r="C141" s="36"/>
      <c r="D141" s="36"/>
      <c r="E141" s="38"/>
      <c r="F141" s="16">
        <f t="shared" si="136"/>
        <v>7700</v>
      </c>
      <c r="G141" s="16">
        <f t="shared" si="137"/>
        <v>7700</v>
      </c>
      <c r="H141" s="40"/>
      <c r="I141" s="25">
        <v>244167</v>
      </c>
    </row>
    <row r="142" spans="1:9" x14ac:dyDescent="0.2">
      <c r="A142" s="31">
        <v>69</v>
      </c>
      <c r="B142" s="33" t="s">
        <v>112</v>
      </c>
      <c r="C142" s="35">
        <v>3000</v>
      </c>
      <c r="D142" s="35">
        <f t="shared" ref="D142" si="152">C142</f>
        <v>3000</v>
      </c>
      <c r="E142" s="37" t="s">
        <v>11</v>
      </c>
      <c r="F142" s="15" t="s">
        <v>42</v>
      </c>
      <c r="G142" s="15" t="str">
        <f t="shared" si="144"/>
        <v>นายเทพพิทักษ์ คดขวาน้อย</v>
      </c>
      <c r="H142" s="39" t="s">
        <v>12</v>
      </c>
      <c r="I142" s="28" t="s">
        <v>199</v>
      </c>
    </row>
    <row r="143" spans="1:9" x14ac:dyDescent="0.2">
      <c r="A143" s="32"/>
      <c r="B143" s="34"/>
      <c r="C143" s="36"/>
      <c r="D143" s="36"/>
      <c r="E143" s="38"/>
      <c r="F143" s="16">
        <f t="shared" si="136"/>
        <v>3000</v>
      </c>
      <c r="G143" s="16">
        <f t="shared" si="137"/>
        <v>3000</v>
      </c>
      <c r="H143" s="40"/>
      <c r="I143" s="25">
        <v>244189</v>
      </c>
    </row>
    <row r="144" spans="1:9" x14ac:dyDescent="0.2">
      <c r="A144" s="31">
        <v>70</v>
      </c>
      <c r="B144" s="33" t="s">
        <v>14</v>
      </c>
      <c r="C144" s="35">
        <v>3113.7</v>
      </c>
      <c r="D144" s="35">
        <f t="shared" ref="D144" si="153">C144</f>
        <v>3113.7</v>
      </c>
      <c r="E144" s="37" t="s">
        <v>11</v>
      </c>
      <c r="F144" s="15" t="s">
        <v>44</v>
      </c>
      <c r="G144" s="15" t="str">
        <f t="shared" si="144"/>
        <v>หจก.เขาใหญ่วัสดุก่อสร้าง</v>
      </c>
      <c r="H144" s="39" t="s">
        <v>12</v>
      </c>
      <c r="I144" s="13" t="s">
        <v>200</v>
      </c>
    </row>
    <row r="145" spans="1:9" x14ac:dyDescent="0.2">
      <c r="A145" s="32"/>
      <c r="B145" s="34"/>
      <c r="C145" s="36"/>
      <c r="D145" s="36"/>
      <c r="E145" s="38"/>
      <c r="F145" s="16">
        <f t="shared" si="136"/>
        <v>3113.7</v>
      </c>
      <c r="G145" s="16">
        <f t="shared" si="137"/>
        <v>3113.7</v>
      </c>
      <c r="H145" s="40"/>
      <c r="I145" s="25">
        <v>244145</v>
      </c>
    </row>
    <row r="146" spans="1:9" x14ac:dyDescent="0.2">
      <c r="A146" s="31">
        <v>71</v>
      </c>
      <c r="B146" s="33" t="s">
        <v>126</v>
      </c>
      <c r="C146" s="35">
        <v>9009.4</v>
      </c>
      <c r="D146" s="35">
        <f t="shared" ref="D146" si="154">C146</f>
        <v>9009.4</v>
      </c>
      <c r="E146" s="37" t="s">
        <v>11</v>
      </c>
      <c r="F146" s="15" t="s">
        <v>44</v>
      </c>
      <c r="G146" s="15" t="str">
        <f t="shared" si="144"/>
        <v>หจก.เขาใหญ่วัสดุก่อสร้าง</v>
      </c>
      <c r="H146" s="39" t="s">
        <v>12</v>
      </c>
      <c r="I146" s="13" t="s">
        <v>224</v>
      </c>
    </row>
    <row r="147" spans="1:9" x14ac:dyDescent="0.2">
      <c r="A147" s="32"/>
      <c r="B147" s="34"/>
      <c r="C147" s="36"/>
      <c r="D147" s="36"/>
      <c r="E147" s="38"/>
      <c r="F147" s="16">
        <f t="shared" si="136"/>
        <v>9009.4</v>
      </c>
      <c r="G147" s="16">
        <f t="shared" si="137"/>
        <v>9009.4</v>
      </c>
      <c r="H147" s="40"/>
      <c r="I147" s="29">
        <v>244160</v>
      </c>
    </row>
    <row r="148" spans="1:9" x14ac:dyDescent="0.2">
      <c r="A148" s="31">
        <v>72</v>
      </c>
      <c r="B148" s="33" t="s">
        <v>127</v>
      </c>
      <c r="C148" s="35">
        <v>8754</v>
      </c>
      <c r="D148" s="35">
        <f t="shared" ref="D148" si="155">C148</f>
        <v>8754</v>
      </c>
      <c r="E148" s="37" t="s">
        <v>11</v>
      </c>
      <c r="F148" s="15" t="s">
        <v>131</v>
      </c>
      <c r="G148" s="15" t="str">
        <f t="shared" si="144"/>
        <v>หจก.เอ วี โปรดักส์ เซ็นเตอร์</v>
      </c>
      <c r="H148" s="39" t="s">
        <v>12</v>
      </c>
      <c r="I148" s="13" t="s">
        <v>227</v>
      </c>
    </row>
    <row r="149" spans="1:9" x14ac:dyDescent="0.2">
      <c r="A149" s="32"/>
      <c r="B149" s="34"/>
      <c r="C149" s="36"/>
      <c r="D149" s="36"/>
      <c r="E149" s="38"/>
      <c r="F149" s="16">
        <f t="shared" si="136"/>
        <v>8754</v>
      </c>
      <c r="G149" s="16">
        <f t="shared" si="137"/>
        <v>8754</v>
      </c>
      <c r="H149" s="40"/>
      <c r="I149" s="29">
        <v>244161</v>
      </c>
    </row>
    <row r="150" spans="1:9" x14ac:dyDescent="0.2">
      <c r="A150" s="31">
        <v>73</v>
      </c>
      <c r="B150" s="33" t="s">
        <v>128</v>
      </c>
      <c r="C150" s="35">
        <v>2327.25</v>
      </c>
      <c r="D150" s="35">
        <f t="shared" ref="D150" si="156">C150</f>
        <v>2327.25</v>
      </c>
      <c r="E150" s="37" t="s">
        <v>11</v>
      </c>
      <c r="F150" s="15" t="s">
        <v>132</v>
      </c>
      <c r="G150" s="15" t="str">
        <f t="shared" si="144"/>
        <v>ร้านตาลโตนด@ไอที</v>
      </c>
      <c r="H150" s="39" t="s">
        <v>12</v>
      </c>
      <c r="I150" s="13" t="s">
        <v>201</v>
      </c>
    </row>
    <row r="151" spans="1:9" x14ac:dyDescent="0.2">
      <c r="A151" s="32"/>
      <c r="B151" s="34"/>
      <c r="C151" s="36"/>
      <c r="D151" s="36"/>
      <c r="E151" s="38"/>
      <c r="F151" s="16">
        <f t="shared" si="136"/>
        <v>2327.25</v>
      </c>
      <c r="G151" s="16">
        <f t="shared" si="137"/>
        <v>2327.25</v>
      </c>
      <c r="H151" s="40"/>
      <c r="I151" s="25">
        <v>244166</v>
      </c>
    </row>
    <row r="152" spans="1:9" x14ac:dyDescent="0.2">
      <c r="A152" s="31">
        <v>74</v>
      </c>
      <c r="B152" s="33" t="s">
        <v>129</v>
      </c>
      <c r="C152" s="35">
        <v>630</v>
      </c>
      <c r="D152" s="35">
        <f t="shared" ref="D152" si="157">C152</f>
        <v>630</v>
      </c>
      <c r="E152" s="37" t="s">
        <v>11</v>
      </c>
      <c r="F152" s="15" t="s">
        <v>133</v>
      </c>
      <c r="G152" s="15" t="str">
        <f t="shared" si="144"/>
        <v>ร้านพาณิชย์ศิลป์</v>
      </c>
      <c r="H152" s="39" t="s">
        <v>12</v>
      </c>
      <c r="I152" s="13" t="s">
        <v>202</v>
      </c>
    </row>
    <row r="153" spans="1:9" x14ac:dyDescent="0.2">
      <c r="A153" s="32"/>
      <c r="B153" s="34"/>
      <c r="C153" s="36"/>
      <c r="D153" s="36"/>
      <c r="E153" s="38"/>
      <c r="F153" s="16">
        <f t="shared" si="136"/>
        <v>630</v>
      </c>
      <c r="G153" s="16">
        <f t="shared" si="137"/>
        <v>630</v>
      </c>
      <c r="H153" s="40"/>
      <c r="I153" s="25">
        <v>244189</v>
      </c>
    </row>
    <row r="154" spans="1:9" x14ac:dyDescent="0.2">
      <c r="A154" s="31">
        <v>75</v>
      </c>
      <c r="B154" s="33" t="s">
        <v>130</v>
      </c>
      <c r="C154" s="35">
        <v>6034.8</v>
      </c>
      <c r="D154" s="35">
        <f t="shared" ref="D154" si="158">C154</f>
        <v>6034.8</v>
      </c>
      <c r="E154" s="37" t="s">
        <v>11</v>
      </c>
      <c r="F154" s="15" t="s">
        <v>44</v>
      </c>
      <c r="G154" s="15" t="str">
        <f t="shared" si="144"/>
        <v>หจก.เขาใหญ่วัสดุก่อสร้าง</v>
      </c>
      <c r="H154" s="39" t="s">
        <v>12</v>
      </c>
      <c r="I154" s="13" t="s">
        <v>228</v>
      </c>
    </row>
    <row r="155" spans="1:9" x14ac:dyDescent="0.2">
      <c r="A155" s="32"/>
      <c r="B155" s="34"/>
      <c r="C155" s="36"/>
      <c r="D155" s="36"/>
      <c r="E155" s="38"/>
      <c r="F155" s="16">
        <f t="shared" si="136"/>
        <v>6034.8</v>
      </c>
      <c r="G155" s="16">
        <f t="shared" si="137"/>
        <v>6034.8</v>
      </c>
      <c r="H155" s="40"/>
      <c r="I155" s="29">
        <v>244189</v>
      </c>
    </row>
    <row r="156" spans="1:9" x14ac:dyDescent="0.2">
      <c r="A156" s="31">
        <v>76</v>
      </c>
      <c r="B156" s="33" t="s">
        <v>134</v>
      </c>
      <c r="C156" s="35">
        <v>10290</v>
      </c>
      <c r="D156" s="35">
        <f t="shared" ref="D156" si="159">C156</f>
        <v>10290</v>
      </c>
      <c r="E156" s="37" t="s">
        <v>11</v>
      </c>
      <c r="F156" s="15" t="s">
        <v>144</v>
      </c>
      <c r="G156" s="15" t="str">
        <f t="shared" si="144"/>
        <v>บริษัทมิตรภาพเภสัช</v>
      </c>
      <c r="H156" s="39" t="s">
        <v>12</v>
      </c>
      <c r="I156" s="13" t="s">
        <v>243</v>
      </c>
    </row>
    <row r="157" spans="1:9" x14ac:dyDescent="0.2">
      <c r="A157" s="32"/>
      <c r="B157" s="34"/>
      <c r="C157" s="36"/>
      <c r="D157" s="36"/>
      <c r="E157" s="38"/>
      <c r="F157" s="16">
        <f t="shared" si="136"/>
        <v>10290</v>
      </c>
      <c r="G157" s="16">
        <f t="shared" si="137"/>
        <v>10290</v>
      </c>
      <c r="H157" s="40"/>
      <c r="I157" s="29">
        <v>244531</v>
      </c>
    </row>
    <row r="158" spans="1:9" x14ac:dyDescent="0.2">
      <c r="A158" s="31">
        <v>77</v>
      </c>
      <c r="B158" s="33" t="s">
        <v>135</v>
      </c>
      <c r="C158" s="35">
        <v>87133.2</v>
      </c>
      <c r="D158" s="35">
        <f t="shared" ref="D158" si="160">C158</f>
        <v>87133.2</v>
      </c>
      <c r="E158" s="37" t="s">
        <v>11</v>
      </c>
      <c r="F158" s="15" t="s">
        <v>145</v>
      </c>
      <c r="G158" s="15" t="str">
        <f t="shared" si="144"/>
        <v>หจก.ชัยสวัสดิ์ ปากช่อง</v>
      </c>
      <c r="H158" s="39" t="s">
        <v>12</v>
      </c>
      <c r="I158" s="28" t="s">
        <v>203</v>
      </c>
    </row>
    <row r="159" spans="1:9" x14ac:dyDescent="0.2">
      <c r="A159" s="32"/>
      <c r="B159" s="34"/>
      <c r="C159" s="36"/>
      <c r="D159" s="36"/>
      <c r="E159" s="38"/>
      <c r="F159" s="16">
        <f t="shared" si="136"/>
        <v>87133.2</v>
      </c>
      <c r="G159" s="16">
        <f t="shared" si="137"/>
        <v>87133.2</v>
      </c>
      <c r="H159" s="40"/>
      <c r="I159" s="25">
        <v>244168</v>
      </c>
    </row>
    <row r="160" spans="1:9" x14ac:dyDescent="0.2">
      <c r="A160" s="31">
        <v>78</v>
      </c>
      <c r="B160" s="33" t="s">
        <v>136</v>
      </c>
      <c r="C160" s="35">
        <v>9100.35</v>
      </c>
      <c r="D160" s="35">
        <f t="shared" ref="D160" si="161">C160</f>
        <v>9100.35</v>
      </c>
      <c r="E160" s="37" t="s">
        <v>11</v>
      </c>
      <c r="F160" s="15" t="s">
        <v>44</v>
      </c>
      <c r="G160" s="15" t="str">
        <f t="shared" si="144"/>
        <v>หจก.เขาใหญ่วัสดุก่อสร้าง</v>
      </c>
      <c r="H160" s="39" t="s">
        <v>12</v>
      </c>
      <c r="I160" s="13" t="s">
        <v>230</v>
      </c>
    </row>
    <row r="161" spans="1:9" x14ac:dyDescent="0.2">
      <c r="A161" s="32"/>
      <c r="B161" s="34"/>
      <c r="C161" s="36"/>
      <c r="D161" s="36"/>
      <c r="E161" s="38"/>
      <c r="F161" s="16">
        <f t="shared" si="136"/>
        <v>9100.35</v>
      </c>
      <c r="G161" s="16">
        <f t="shared" si="137"/>
        <v>9100.35</v>
      </c>
      <c r="H161" s="40"/>
      <c r="I161" s="25">
        <v>244168</v>
      </c>
    </row>
    <row r="162" spans="1:9" x14ac:dyDescent="0.2">
      <c r="A162" s="31">
        <v>79</v>
      </c>
      <c r="B162" s="33" t="s">
        <v>137</v>
      </c>
      <c r="C162" s="35">
        <v>8000</v>
      </c>
      <c r="D162" s="35">
        <f t="shared" ref="D162" si="162">C162</f>
        <v>8000</v>
      </c>
      <c r="E162" s="37" t="s">
        <v>11</v>
      </c>
      <c r="F162" s="15" t="s">
        <v>146</v>
      </c>
      <c r="G162" s="15" t="str">
        <f t="shared" si="144"/>
        <v>ร้านบ้านสวนโชคดีโชคดี</v>
      </c>
      <c r="H162" s="39" t="s">
        <v>12</v>
      </c>
      <c r="I162" s="13" t="s">
        <v>229</v>
      </c>
    </row>
    <row r="163" spans="1:9" x14ac:dyDescent="0.2">
      <c r="A163" s="32"/>
      <c r="B163" s="34"/>
      <c r="C163" s="36"/>
      <c r="D163" s="36"/>
      <c r="E163" s="38"/>
      <c r="F163" s="16">
        <f t="shared" si="136"/>
        <v>8000</v>
      </c>
      <c r="G163" s="16">
        <f t="shared" si="137"/>
        <v>8000</v>
      </c>
      <c r="H163" s="40"/>
      <c r="I163" s="25">
        <v>244168</v>
      </c>
    </row>
    <row r="164" spans="1:9" x14ac:dyDescent="0.2">
      <c r="A164" s="31">
        <v>80</v>
      </c>
      <c r="B164" s="33" t="s">
        <v>138</v>
      </c>
      <c r="C164" s="35">
        <v>94800</v>
      </c>
      <c r="D164" s="35">
        <f t="shared" ref="D164" si="163">C164</f>
        <v>94800</v>
      </c>
      <c r="E164" s="37" t="s">
        <v>11</v>
      </c>
      <c r="F164" s="15" t="s">
        <v>147</v>
      </c>
      <c r="G164" s="15" t="str">
        <f t="shared" si="144"/>
        <v>บริษัทเก้า-ห้าโปรจำกัด</v>
      </c>
      <c r="H164" s="39" t="s">
        <v>12</v>
      </c>
      <c r="I164" s="13" t="s">
        <v>250</v>
      </c>
    </row>
    <row r="165" spans="1:9" x14ac:dyDescent="0.2">
      <c r="A165" s="32"/>
      <c r="B165" s="34"/>
      <c r="C165" s="36"/>
      <c r="D165" s="36"/>
      <c r="E165" s="38"/>
      <c r="F165" s="16">
        <f t="shared" si="136"/>
        <v>94800</v>
      </c>
      <c r="G165" s="16">
        <f t="shared" si="137"/>
        <v>94800</v>
      </c>
      <c r="H165" s="40"/>
      <c r="I165" s="25">
        <v>244169</v>
      </c>
    </row>
    <row r="166" spans="1:9" x14ac:dyDescent="0.2">
      <c r="A166" s="31">
        <v>81</v>
      </c>
      <c r="B166" s="33" t="s">
        <v>29</v>
      </c>
      <c r="C166" s="35">
        <v>11228</v>
      </c>
      <c r="D166" s="35">
        <f t="shared" ref="D166" si="164">C166</f>
        <v>11228</v>
      </c>
      <c r="E166" s="37" t="s">
        <v>11</v>
      </c>
      <c r="F166" s="15" t="s">
        <v>148</v>
      </c>
      <c r="G166" s="15" t="str">
        <f t="shared" si="144"/>
        <v>ลพบุรีหล่อยาง</v>
      </c>
      <c r="H166" s="39" t="s">
        <v>12</v>
      </c>
      <c r="I166" s="13" t="s">
        <v>245</v>
      </c>
    </row>
    <row r="167" spans="1:9" x14ac:dyDescent="0.2">
      <c r="A167" s="32"/>
      <c r="B167" s="34"/>
      <c r="C167" s="36"/>
      <c r="D167" s="36"/>
      <c r="E167" s="38"/>
      <c r="F167" s="16">
        <f t="shared" si="136"/>
        <v>11228</v>
      </c>
      <c r="G167" s="16">
        <f t="shared" si="137"/>
        <v>11228</v>
      </c>
      <c r="H167" s="40"/>
      <c r="I167" s="25">
        <v>244169</v>
      </c>
    </row>
    <row r="168" spans="1:9" x14ac:dyDescent="0.2">
      <c r="A168" s="31">
        <v>82</v>
      </c>
      <c r="B168" s="33" t="s">
        <v>139</v>
      </c>
      <c r="C168" s="35">
        <v>12071</v>
      </c>
      <c r="D168" s="35">
        <f t="shared" ref="D168" si="165">C168</f>
        <v>12071</v>
      </c>
      <c r="E168" s="37" t="s">
        <v>11</v>
      </c>
      <c r="F168" s="15" t="s">
        <v>149</v>
      </c>
      <c r="G168" s="15" t="str">
        <f t="shared" si="144"/>
        <v xml:space="preserve">หจก.เอวีโปรดักส์เซ็นเตอร์ </v>
      </c>
      <c r="H168" s="39" t="s">
        <v>12</v>
      </c>
      <c r="I168" s="13" t="s">
        <v>244</v>
      </c>
    </row>
    <row r="169" spans="1:9" x14ac:dyDescent="0.2">
      <c r="A169" s="32"/>
      <c r="B169" s="34"/>
      <c r="C169" s="36"/>
      <c r="D169" s="36"/>
      <c r="E169" s="38"/>
      <c r="F169" s="16">
        <f t="shared" si="136"/>
        <v>12071</v>
      </c>
      <c r="G169" s="16">
        <f t="shared" si="137"/>
        <v>12071</v>
      </c>
      <c r="H169" s="40"/>
      <c r="I169" s="25">
        <v>244179</v>
      </c>
    </row>
    <row r="170" spans="1:9" x14ac:dyDescent="0.2">
      <c r="A170" s="31">
        <v>83</v>
      </c>
      <c r="B170" s="33" t="s">
        <v>134</v>
      </c>
      <c r="C170" s="35">
        <v>4900</v>
      </c>
      <c r="D170" s="35">
        <f t="shared" ref="D170" si="166">C170</f>
        <v>4900</v>
      </c>
      <c r="E170" s="37" t="s">
        <v>11</v>
      </c>
      <c r="F170" s="15" t="s">
        <v>150</v>
      </c>
      <c r="G170" s="15" t="str">
        <f t="shared" si="144"/>
        <v>ร้านวิทยาฟาร์มาซี</v>
      </c>
      <c r="H170" s="39" t="s">
        <v>12</v>
      </c>
      <c r="I170" s="28" t="s">
        <v>204</v>
      </c>
    </row>
    <row r="171" spans="1:9" x14ac:dyDescent="0.2">
      <c r="A171" s="32"/>
      <c r="B171" s="34"/>
      <c r="C171" s="36"/>
      <c r="D171" s="36"/>
      <c r="E171" s="38"/>
      <c r="F171" s="16">
        <f t="shared" si="136"/>
        <v>4900</v>
      </c>
      <c r="G171" s="16">
        <f t="shared" si="137"/>
        <v>4900</v>
      </c>
      <c r="H171" s="40"/>
      <c r="I171" s="25">
        <v>244180</v>
      </c>
    </row>
    <row r="172" spans="1:9" x14ac:dyDescent="0.2">
      <c r="A172" s="31">
        <v>84</v>
      </c>
      <c r="B172" s="33" t="s">
        <v>140</v>
      </c>
      <c r="C172" s="35">
        <v>1819</v>
      </c>
      <c r="D172" s="35">
        <f t="shared" ref="D172" si="167">C172</f>
        <v>1819</v>
      </c>
      <c r="E172" s="37" t="s">
        <v>11</v>
      </c>
      <c r="F172" s="15" t="s">
        <v>151</v>
      </c>
      <c r="G172" s="15" t="str">
        <f t="shared" si="144"/>
        <v>หจก.นิรันดร์การยาง</v>
      </c>
      <c r="H172" s="39" t="s">
        <v>12</v>
      </c>
      <c r="I172" s="28" t="s">
        <v>205</v>
      </c>
    </row>
    <row r="173" spans="1:9" x14ac:dyDescent="0.2">
      <c r="A173" s="32"/>
      <c r="B173" s="34"/>
      <c r="C173" s="36"/>
      <c r="D173" s="36"/>
      <c r="E173" s="38"/>
      <c r="F173" s="16">
        <f t="shared" si="136"/>
        <v>1819</v>
      </c>
      <c r="G173" s="16">
        <f t="shared" si="137"/>
        <v>1819</v>
      </c>
      <c r="H173" s="40"/>
      <c r="I173" s="25">
        <v>244180</v>
      </c>
    </row>
    <row r="174" spans="1:9" x14ac:dyDescent="0.2">
      <c r="A174" s="31">
        <v>85</v>
      </c>
      <c r="B174" s="33" t="s">
        <v>141</v>
      </c>
      <c r="C174" s="35">
        <v>3500</v>
      </c>
      <c r="D174" s="35">
        <f t="shared" ref="D174" si="168">C174</f>
        <v>3500</v>
      </c>
      <c r="E174" s="37" t="s">
        <v>11</v>
      </c>
      <c r="F174" s="15" t="s">
        <v>152</v>
      </c>
      <c r="G174" s="15" t="str">
        <f t="shared" si="144"/>
        <v>หจก.เอวีโปรดักส์เซ็นเตอร์</v>
      </c>
      <c r="H174" s="39" t="s">
        <v>12</v>
      </c>
      <c r="I174" s="28" t="s">
        <v>206</v>
      </c>
    </row>
    <row r="175" spans="1:9" x14ac:dyDescent="0.2">
      <c r="A175" s="32"/>
      <c r="B175" s="34"/>
      <c r="C175" s="36"/>
      <c r="D175" s="36"/>
      <c r="E175" s="38"/>
      <c r="F175" s="16">
        <f t="shared" si="136"/>
        <v>3500</v>
      </c>
      <c r="G175" s="16">
        <f t="shared" si="137"/>
        <v>3500</v>
      </c>
      <c r="H175" s="40"/>
      <c r="I175" s="25">
        <v>244180</v>
      </c>
    </row>
    <row r="176" spans="1:9" x14ac:dyDescent="0.2">
      <c r="A176" s="31">
        <v>86</v>
      </c>
      <c r="B176" s="33" t="s">
        <v>142</v>
      </c>
      <c r="C176" s="35">
        <v>4900</v>
      </c>
      <c r="D176" s="35">
        <f t="shared" ref="D176" si="169">C176</f>
        <v>4900</v>
      </c>
      <c r="E176" s="37" t="s">
        <v>11</v>
      </c>
      <c r="F176" s="15" t="s">
        <v>153</v>
      </c>
      <c r="G176" s="15" t="str">
        <f t="shared" si="144"/>
        <v>บริษัทนานายาเขาใหญ่</v>
      </c>
      <c r="H176" s="39" t="s">
        <v>12</v>
      </c>
      <c r="I176" s="28" t="s">
        <v>207</v>
      </c>
    </row>
    <row r="177" spans="1:9" x14ac:dyDescent="0.2">
      <c r="A177" s="32"/>
      <c r="B177" s="34"/>
      <c r="C177" s="36"/>
      <c r="D177" s="36"/>
      <c r="E177" s="38"/>
      <c r="F177" s="16">
        <f t="shared" si="136"/>
        <v>4900</v>
      </c>
      <c r="G177" s="16">
        <f t="shared" si="137"/>
        <v>4900</v>
      </c>
      <c r="H177" s="40"/>
      <c r="I177" s="25">
        <v>244183</v>
      </c>
    </row>
    <row r="178" spans="1:9" x14ac:dyDescent="0.2">
      <c r="A178" s="31">
        <v>87</v>
      </c>
      <c r="B178" s="33" t="s">
        <v>143</v>
      </c>
      <c r="C178" s="35">
        <v>97650</v>
      </c>
      <c r="D178" s="35">
        <f t="shared" ref="D178" si="170">C178</f>
        <v>97650</v>
      </c>
      <c r="E178" s="37" t="s">
        <v>11</v>
      </c>
      <c r="F178" s="15" t="s">
        <v>145</v>
      </c>
      <c r="G178" s="15" t="str">
        <f t="shared" si="144"/>
        <v>หจก.ชัยสวัสดิ์ ปากช่อง</v>
      </c>
      <c r="H178" s="39" t="s">
        <v>12</v>
      </c>
      <c r="I178" s="28" t="s">
        <v>208</v>
      </c>
    </row>
    <row r="179" spans="1:9" x14ac:dyDescent="0.2">
      <c r="A179" s="32"/>
      <c r="B179" s="34"/>
      <c r="C179" s="36"/>
      <c r="D179" s="36"/>
      <c r="E179" s="38"/>
      <c r="F179" s="16">
        <f t="shared" ref="F179:F203" si="171">C178</f>
        <v>97650</v>
      </c>
      <c r="G179" s="16">
        <f t="shared" ref="G179:G203" si="172">C178</f>
        <v>97650</v>
      </c>
      <c r="H179" s="40"/>
      <c r="I179" s="25">
        <v>244186</v>
      </c>
    </row>
    <row r="180" spans="1:9" x14ac:dyDescent="0.2">
      <c r="A180" s="31">
        <v>88</v>
      </c>
      <c r="B180" s="33" t="s">
        <v>154</v>
      </c>
      <c r="C180" s="35">
        <v>1054.45</v>
      </c>
      <c r="D180" s="35">
        <f t="shared" ref="D180" si="173">C180</f>
        <v>1054.45</v>
      </c>
      <c r="E180" s="37" t="s">
        <v>11</v>
      </c>
      <c r="F180" s="15" t="s">
        <v>145</v>
      </c>
      <c r="G180" s="15" t="str">
        <f t="shared" si="144"/>
        <v>หจก.ชัยสวัสดิ์ ปากช่อง</v>
      </c>
      <c r="H180" s="39" t="s">
        <v>12</v>
      </c>
      <c r="I180" s="28" t="s">
        <v>209</v>
      </c>
    </row>
    <row r="181" spans="1:9" x14ac:dyDescent="0.2">
      <c r="A181" s="32"/>
      <c r="B181" s="34"/>
      <c r="C181" s="36"/>
      <c r="D181" s="36"/>
      <c r="E181" s="38"/>
      <c r="F181" s="16">
        <f t="shared" si="171"/>
        <v>1054.45</v>
      </c>
      <c r="G181" s="16">
        <f t="shared" si="172"/>
        <v>1054.45</v>
      </c>
      <c r="H181" s="40"/>
      <c r="I181" s="25">
        <v>244186</v>
      </c>
    </row>
    <row r="182" spans="1:9" x14ac:dyDescent="0.2">
      <c r="A182" s="31">
        <v>89</v>
      </c>
      <c r="B182" s="33" t="s">
        <v>154</v>
      </c>
      <c r="C182" s="35">
        <v>7728</v>
      </c>
      <c r="D182" s="35">
        <f t="shared" ref="D182" si="174">C182</f>
        <v>7728</v>
      </c>
      <c r="E182" s="37" t="s">
        <v>11</v>
      </c>
      <c r="F182" s="15" t="s">
        <v>145</v>
      </c>
      <c r="G182" s="15" t="str">
        <f t="shared" si="144"/>
        <v>หจก.ชัยสวัสดิ์ ปากช่อง</v>
      </c>
      <c r="H182" s="39" t="s">
        <v>12</v>
      </c>
      <c r="I182" s="28" t="s">
        <v>210</v>
      </c>
    </row>
    <row r="183" spans="1:9" x14ac:dyDescent="0.2">
      <c r="A183" s="32"/>
      <c r="B183" s="34"/>
      <c r="C183" s="36"/>
      <c r="D183" s="36"/>
      <c r="E183" s="38"/>
      <c r="F183" s="16">
        <f t="shared" si="171"/>
        <v>7728</v>
      </c>
      <c r="G183" s="16">
        <f t="shared" si="172"/>
        <v>7728</v>
      </c>
      <c r="H183" s="40"/>
      <c r="I183" s="25">
        <v>244186</v>
      </c>
    </row>
    <row r="184" spans="1:9" x14ac:dyDescent="0.2">
      <c r="A184" s="31">
        <v>90</v>
      </c>
      <c r="B184" s="33" t="s">
        <v>155</v>
      </c>
      <c r="C184" s="35">
        <v>100000</v>
      </c>
      <c r="D184" s="35">
        <f t="shared" ref="D184" si="175">C184</f>
        <v>100000</v>
      </c>
      <c r="E184" s="37" t="s">
        <v>11</v>
      </c>
      <c r="F184" s="15" t="s">
        <v>145</v>
      </c>
      <c r="G184" s="15" t="str">
        <f t="shared" si="144"/>
        <v>หจก.ชัยสวัสดิ์ ปากช่อง</v>
      </c>
      <c r="H184" s="39" t="s">
        <v>12</v>
      </c>
      <c r="I184" s="28" t="s">
        <v>211</v>
      </c>
    </row>
    <row r="185" spans="1:9" x14ac:dyDescent="0.2">
      <c r="A185" s="32"/>
      <c r="B185" s="34"/>
      <c r="C185" s="36"/>
      <c r="D185" s="36"/>
      <c r="E185" s="38"/>
      <c r="F185" s="16">
        <f t="shared" si="171"/>
        <v>100000</v>
      </c>
      <c r="G185" s="16">
        <f t="shared" si="172"/>
        <v>100000</v>
      </c>
      <c r="H185" s="40"/>
      <c r="I185" s="25">
        <v>244189</v>
      </c>
    </row>
    <row r="186" spans="1:9" ht="42" x14ac:dyDescent="0.2">
      <c r="A186" s="31">
        <v>91</v>
      </c>
      <c r="B186" s="33" t="s">
        <v>156</v>
      </c>
      <c r="C186" s="35">
        <v>345.6</v>
      </c>
      <c r="D186" s="35">
        <f t="shared" ref="D186" si="176">C186</f>
        <v>345.6</v>
      </c>
      <c r="E186" s="37" t="s">
        <v>11</v>
      </c>
      <c r="F186" s="15" t="s">
        <v>164</v>
      </c>
      <c r="G186" s="15" t="str">
        <f t="shared" si="144"/>
        <v>หจก.คลาสสิคการโฆษณา(สำนักงานใหญ่)</v>
      </c>
      <c r="H186" s="39" t="s">
        <v>12</v>
      </c>
      <c r="I186" s="28" t="s">
        <v>212</v>
      </c>
    </row>
    <row r="187" spans="1:9" x14ac:dyDescent="0.2">
      <c r="A187" s="32"/>
      <c r="B187" s="34"/>
      <c r="C187" s="36"/>
      <c r="D187" s="36"/>
      <c r="E187" s="38"/>
      <c r="F187" s="16">
        <f t="shared" si="171"/>
        <v>345.6</v>
      </c>
      <c r="G187" s="16">
        <f t="shared" si="172"/>
        <v>345.6</v>
      </c>
      <c r="H187" s="40"/>
      <c r="I187" s="25">
        <v>244189</v>
      </c>
    </row>
    <row r="188" spans="1:9" x14ac:dyDescent="0.2">
      <c r="A188" s="31">
        <v>92</v>
      </c>
      <c r="B188" s="33" t="s">
        <v>157</v>
      </c>
      <c r="C188" s="35">
        <v>3500</v>
      </c>
      <c r="D188" s="35">
        <f t="shared" ref="D188" si="177">C188</f>
        <v>3500</v>
      </c>
      <c r="E188" s="37" t="s">
        <v>11</v>
      </c>
      <c r="F188" s="15" t="s">
        <v>165</v>
      </c>
      <c r="G188" s="15" t="str">
        <f t="shared" si="144"/>
        <v>ร้านมานิตย์ก๊อปปี้</v>
      </c>
      <c r="H188" s="39" t="s">
        <v>12</v>
      </c>
      <c r="I188" s="28" t="s">
        <v>213</v>
      </c>
    </row>
    <row r="189" spans="1:9" x14ac:dyDescent="0.2">
      <c r="A189" s="32"/>
      <c r="B189" s="34"/>
      <c r="C189" s="36"/>
      <c r="D189" s="36"/>
      <c r="E189" s="38"/>
      <c r="F189" s="16">
        <f t="shared" si="171"/>
        <v>3500</v>
      </c>
      <c r="G189" s="16">
        <f t="shared" si="172"/>
        <v>3500</v>
      </c>
      <c r="H189" s="40"/>
      <c r="I189" s="25">
        <v>244189</v>
      </c>
    </row>
    <row r="190" spans="1:9" ht="42" x14ac:dyDescent="0.2">
      <c r="A190" s="31">
        <v>93</v>
      </c>
      <c r="B190" s="33" t="s">
        <v>158</v>
      </c>
      <c r="C190" s="35">
        <v>360</v>
      </c>
      <c r="D190" s="35">
        <f t="shared" ref="D190" si="178">C190</f>
        <v>360</v>
      </c>
      <c r="E190" s="37" t="s">
        <v>11</v>
      </c>
      <c r="F190" s="15" t="s">
        <v>164</v>
      </c>
      <c r="G190" s="15" t="str">
        <f t="shared" ref="G190:G202" si="179">F190</f>
        <v>หจก.คลาสสิคการโฆษณา(สำนักงานใหญ่)</v>
      </c>
      <c r="H190" s="39" t="s">
        <v>12</v>
      </c>
      <c r="I190" s="28" t="s">
        <v>214</v>
      </c>
    </row>
    <row r="191" spans="1:9" x14ac:dyDescent="0.2">
      <c r="A191" s="32"/>
      <c r="B191" s="34"/>
      <c r="C191" s="36"/>
      <c r="D191" s="36"/>
      <c r="E191" s="38"/>
      <c r="F191" s="16">
        <f t="shared" si="171"/>
        <v>360</v>
      </c>
      <c r="G191" s="16">
        <f t="shared" si="172"/>
        <v>360</v>
      </c>
      <c r="H191" s="40"/>
      <c r="I191" s="25">
        <v>244188</v>
      </c>
    </row>
    <row r="192" spans="1:9" x14ac:dyDescent="0.2">
      <c r="A192" s="31">
        <v>94</v>
      </c>
      <c r="B192" s="33" t="s">
        <v>159</v>
      </c>
      <c r="C192" s="35">
        <v>1241.2</v>
      </c>
      <c r="D192" s="35">
        <f t="shared" ref="D192" si="180">C192</f>
        <v>1241.2</v>
      </c>
      <c r="E192" s="37" t="s">
        <v>11</v>
      </c>
      <c r="F192" s="15" t="s">
        <v>44</v>
      </c>
      <c r="G192" s="15" t="str">
        <f t="shared" si="179"/>
        <v>หจก.เขาใหญ่วัสดุก่อสร้าง</v>
      </c>
      <c r="H192" s="39" t="s">
        <v>12</v>
      </c>
      <c r="I192" s="28" t="s">
        <v>215</v>
      </c>
    </row>
    <row r="193" spans="1:9" x14ac:dyDescent="0.2">
      <c r="A193" s="32"/>
      <c r="B193" s="34"/>
      <c r="C193" s="36"/>
      <c r="D193" s="36"/>
      <c r="E193" s="38"/>
      <c r="F193" s="16">
        <f t="shared" si="171"/>
        <v>1241.2</v>
      </c>
      <c r="G193" s="16">
        <f t="shared" si="172"/>
        <v>1241.2</v>
      </c>
      <c r="H193" s="40"/>
      <c r="I193" s="25">
        <v>244189</v>
      </c>
    </row>
    <row r="194" spans="1:9" x14ac:dyDescent="0.2">
      <c r="A194" s="31">
        <v>95</v>
      </c>
      <c r="B194" s="33" t="s">
        <v>160</v>
      </c>
      <c r="C194" s="35">
        <v>160.5</v>
      </c>
      <c r="D194" s="35">
        <f t="shared" ref="D194" si="181">C194</f>
        <v>160.5</v>
      </c>
      <c r="E194" s="37" t="s">
        <v>11</v>
      </c>
      <c r="F194" s="15" t="s">
        <v>166</v>
      </c>
      <c r="G194" s="15" t="str">
        <f t="shared" si="179"/>
        <v>ร้านสมบูรณ์พานิช</v>
      </c>
      <c r="H194" s="39" t="s">
        <v>12</v>
      </c>
      <c r="I194" s="28" t="s">
        <v>216</v>
      </c>
    </row>
    <row r="195" spans="1:9" x14ac:dyDescent="0.2">
      <c r="A195" s="32"/>
      <c r="B195" s="34"/>
      <c r="C195" s="36"/>
      <c r="D195" s="36"/>
      <c r="E195" s="38"/>
      <c r="F195" s="16">
        <f t="shared" si="171"/>
        <v>160.5</v>
      </c>
      <c r="G195" s="16">
        <f t="shared" si="172"/>
        <v>160.5</v>
      </c>
      <c r="H195" s="40"/>
      <c r="I195" s="25">
        <v>244189</v>
      </c>
    </row>
    <row r="196" spans="1:9" x14ac:dyDescent="0.2">
      <c r="A196" s="31">
        <v>96</v>
      </c>
      <c r="B196" s="33" t="s">
        <v>140</v>
      </c>
      <c r="C196" s="35">
        <v>9811.9</v>
      </c>
      <c r="D196" s="35">
        <f t="shared" ref="D196" si="182">C196</f>
        <v>9811.9</v>
      </c>
      <c r="E196" s="37" t="s">
        <v>11</v>
      </c>
      <c r="F196" s="15" t="s">
        <v>45</v>
      </c>
      <c r="G196" s="15" t="str">
        <f t="shared" si="179"/>
        <v>อู่โชคประเสริฐยนต์</v>
      </c>
      <c r="H196" s="39" t="s">
        <v>12</v>
      </c>
      <c r="I196" s="13" t="s">
        <v>231</v>
      </c>
    </row>
    <row r="197" spans="1:9" x14ac:dyDescent="0.2">
      <c r="A197" s="32"/>
      <c r="B197" s="34"/>
      <c r="C197" s="36"/>
      <c r="D197" s="36"/>
      <c r="E197" s="38"/>
      <c r="F197" s="16">
        <f t="shared" si="171"/>
        <v>9811.9</v>
      </c>
      <c r="G197" s="16">
        <f t="shared" si="172"/>
        <v>9811.9</v>
      </c>
      <c r="H197" s="40"/>
      <c r="I197" s="29">
        <v>244189</v>
      </c>
    </row>
    <row r="198" spans="1:9" ht="42" x14ac:dyDescent="0.2">
      <c r="A198" s="31">
        <v>97</v>
      </c>
      <c r="B198" s="33" t="s">
        <v>161</v>
      </c>
      <c r="C198" s="35">
        <v>9154.92</v>
      </c>
      <c r="D198" s="35">
        <f t="shared" ref="D198" si="183">C198</f>
        <v>9154.92</v>
      </c>
      <c r="E198" s="37" t="s">
        <v>11</v>
      </c>
      <c r="F198" s="15" t="s">
        <v>164</v>
      </c>
      <c r="G198" s="15" t="str">
        <f t="shared" si="179"/>
        <v>หจก.คลาสสิคการโฆษณา(สำนักงานใหญ่)</v>
      </c>
      <c r="H198" s="39" t="s">
        <v>12</v>
      </c>
      <c r="I198" s="13" t="s">
        <v>232</v>
      </c>
    </row>
    <row r="199" spans="1:9" x14ac:dyDescent="0.2">
      <c r="A199" s="32"/>
      <c r="B199" s="34"/>
      <c r="C199" s="36"/>
      <c r="D199" s="36"/>
      <c r="E199" s="38"/>
      <c r="F199" s="16">
        <f t="shared" si="171"/>
        <v>9154.92</v>
      </c>
      <c r="G199" s="16">
        <f t="shared" si="172"/>
        <v>9154.92</v>
      </c>
      <c r="H199" s="40"/>
      <c r="I199" s="29">
        <v>244194</v>
      </c>
    </row>
    <row r="200" spans="1:9" x14ac:dyDescent="0.2">
      <c r="A200" s="31">
        <v>98</v>
      </c>
      <c r="B200" s="33" t="s">
        <v>163</v>
      </c>
      <c r="C200" s="35">
        <v>4305.5</v>
      </c>
      <c r="D200" s="35">
        <f t="shared" ref="D200" si="184">C200</f>
        <v>4305.5</v>
      </c>
      <c r="E200" s="37" t="s">
        <v>11</v>
      </c>
      <c r="F200" s="15" t="s">
        <v>167</v>
      </c>
      <c r="G200" s="15" t="str">
        <f t="shared" si="179"/>
        <v>เทพพิทักษ์ คดขวาน้อย</v>
      </c>
      <c r="H200" s="39" t="s">
        <v>12</v>
      </c>
      <c r="I200" s="28" t="s">
        <v>218</v>
      </c>
    </row>
    <row r="201" spans="1:9" x14ac:dyDescent="0.2">
      <c r="A201" s="32"/>
      <c r="B201" s="34"/>
      <c r="C201" s="36"/>
      <c r="D201" s="36"/>
      <c r="E201" s="38"/>
      <c r="F201" s="16">
        <f t="shared" si="171"/>
        <v>4305.5</v>
      </c>
      <c r="G201" s="16">
        <f t="shared" si="172"/>
        <v>4305.5</v>
      </c>
      <c r="H201" s="40"/>
      <c r="I201" s="25">
        <v>244196</v>
      </c>
    </row>
    <row r="202" spans="1:9" x14ac:dyDescent="0.2">
      <c r="A202" s="31">
        <v>99</v>
      </c>
      <c r="B202" s="33" t="s">
        <v>162</v>
      </c>
      <c r="C202" s="35">
        <v>100000</v>
      </c>
      <c r="D202" s="35">
        <f t="shared" ref="D202" si="185">C202</f>
        <v>100000</v>
      </c>
      <c r="E202" s="37" t="s">
        <v>11</v>
      </c>
      <c r="F202" s="15" t="s">
        <v>145</v>
      </c>
      <c r="G202" s="15" t="str">
        <f t="shared" si="179"/>
        <v>หจก.ชัยสวัสดิ์ ปากช่อง</v>
      </c>
      <c r="H202" s="39" t="s">
        <v>12</v>
      </c>
      <c r="I202" s="28" t="s">
        <v>217</v>
      </c>
    </row>
    <row r="203" spans="1:9" x14ac:dyDescent="0.2">
      <c r="A203" s="32"/>
      <c r="B203" s="34"/>
      <c r="C203" s="36"/>
      <c r="D203" s="36"/>
      <c r="E203" s="38"/>
      <c r="F203" s="16">
        <f t="shared" si="171"/>
        <v>100000</v>
      </c>
      <c r="G203" s="16">
        <f t="shared" si="172"/>
        <v>100000</v>
      </c>
      <c r="H203" s="40"/>
      <c r="I203" s="25">
        <v>244196</v>
      </c>
    </row>
  </sheetData>
  <mergeCells count="597">
    <mergeCell ref="I134:I135"/>
    <mergeCell ref="I64:I65"/>
    <mergeCell ref="I66:I67"/>
    <mergeCell ref="I68:I69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C110:C111"/>
    <mergeCell ref="D110:D111"/>
    <mergeCell ref="E110:E111"/>
    <mergeCell ref="H110:H111"/>
    <mergeCell ref="B104:B105"/>
    <mergeCell ref="A106:A107"/>
    <mergeCell ref="B106:B107"/>
    <mergeCell ref="C106:C107"/>
    <mergeCell ref="D106:D107"/>
    <mergeCell ref="E106:E107"/>
    <mergeCell ref="H106:H107"/>
    <mergeCell ref="I108:I109"/>
    <mergeCell ref="I112:I113"/>
    <mergeCell ref="I132:I133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C104:C105"/>
    <mergeCell ref="D104:D105"/>
    <mergeCell ref="E104:E105"/>
    <mergeCell ref="H104:H105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A64:A65"/>
    <mergeCell ref="B64:B65"/>
    <mergeCell ref="C64:C65"/>
    <mergeCell ref="D64:D65"/>
    <mergeCell ref="E64:E65"/>
    <mergeCell ref="H64:H65"/>
    <mergeCell ref="A66:A67"/>
    <mergeCell ref="B66:B67"/>
    <mergeCell ref="C66:C67"/>
    <mergeCell ref="D66:D67"/>
    <mergeCell ref="E66:E67"/>
    <mergeCell ref="H66:H67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4:A45"/>
    <mergeCell ref="A48:A49"/>
    <mergeCell ref="B48:B49"/>
    <mergeCell ref="C48:C49"/>
    <mergeCell ref="D48:D49"/>
    <mergeCell ref="E48:E49"/>
    <mergeCell ref="H48:H49"/>
    <mergeCell ref="B46:B47"/>
    <mergeCell ref="C46:C47"/>
    <mergeCell ref="D46:D47"/>
    <mergeCell ref="E46:E47"/>
    <mergeCell ref="H46:H47"/>
    <mergeCell ref="A46:A47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54:A55"/>
    <mergeCell ref="B54:B55"/>
    <mergeCell ref="C54:C55"/>
    <mergeCell ref="D54:D55"/>
    <mergeCell ref="E54:E55"/>
    <mergeCell ref="H54:H55"/>
    <mergeCell ref="A58:A59"/>
    <mergeCell ref="B58:B59"/>
    <mergeCell ref="C58:C59"/>
    <mergeCell ref="D58:D59"/>
    <mergeCell ref="E58:E59"/>
    <mergeCell ref="H58:H59"/>
    <mergeCell ref="B56:B57"/>
    <mergeCell ref="C56:C57"/>
    <mergeCell ref="D56:D57"/>
    <mergeCell ref="E56:E57"/>
    <mergeCell ref="H56:H57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8:A149"/>
    <mergeCell ref="B148:B149"/>
    <mergeCell ref="C148:C149"/>
    <mergeCell ref="D148:D149"/>
    <mergeCell ref="E148:E149"/>
    <mergeCell ref="H148:H149"/>
    <mergeCell ref="A150:A151"/>
    <mergeCell ref="B150:B151"/>
    <mergeCell ref="C150:C151"/>
    <mergeCell ref="D150:D151"/>
    <mergeCell ref="E150:E151"/>
    <mergeCell ref="H150:H151"/>
    <mergeCell ref="A152:A153"/>
    <mergeCell ref="B152:B153"/>
    <mergeCell ref="C152:C153"/>
    <mergeCell ref="D152:D153"/>
    <mergeCell ref="E152:E153"/>
    <mergeCell ref="H152:H153"/>
    <mergeCell ref="A154:A155"/>
    <mergeCell ref="B154:B155"/>
    <mergeCell ref="C154:C155"/>
    <mergeCell ref="D154:D155"/>
    <mergeCell ref="E154:E155"/>
    <mergeCell ref="H154:H155"/>
    <mergeCell ref="A156:A157"/>
    <mergeCell ref="B156:B157"/>
    <mergeCell ref="C156:C157"/>
    <mergeCell ref="D156:D157"/>
    <mergeCell ref="E156:E157"/>
    <mergeCell ref="H156:H157"/>
    <mergeCell ref="A158:A159"/>
    <mergeCell ref="B158:B159"/>
    <mergeCell ref="C158:C159"/>
    <mergeCell ref="D158:D159"/>
    <mergeCell ref="E158:E159"/>
    <mergeCell ref="H158:H159"/>
    <mergeCell ref="A160:A161"/>
    <mergeCell ref="B160:B161"/>
    <mergeCell ref="C160:C161"/>
    <mergeCell ref="D160:D161"/>
    <mergeCell ref="E160:E161"/>
    <mergeCell ref="H160:H161"/>
    <mergeCell ref="A162:A163"/>
    <mergeCell ref="B162:B163"/>
    <mergeCell ref="C162:C163"/>
    <mergeCell ref="D162:D163"/>
    <mergeCell ref="E162:E163"/>
    <mergeCell ref="H162:H163"/>
    <mergeCell ref="A164:A165"/>
    <mergeCell ref="B164:B165"/>
    <mergeCell ref="C164:C165"/>
    <mergeCell ref="D164:D165"/>
    <mergeCell ref="E164:E165"/>
    <mergeCell ref="H164:H165"/>
    <mergeCell ref="A166:A167"/>
    <mergeCell ref="B166:B167"/>
    <mergeCell ref="C166:C167"/>
    <mergeCell ref="D166:D167"/>
    <mergeCell ref="E166:E167"/>
    <mergeCell ref="H166:H167"/>
    <mergeCell ref="A168:A169"/>
    <mergeCell ref="B168:B169"/>
    <mergeCell ref="C168:C169"/>
    <mergeCell ref="D168:D169"/>
    <mergeCell ref="E168:E169"/>
    <mergeCell ref="H168:H169"/>
    <mergeCell ref="A170:A171"/>
    <mergeCell ref="B170:B171"/>
    <mergeCell ref="C170:C171"/>
    <mergeCell ref="D170:D171"/>
    <mergeCell ref="E170:E171"/>
    <mergeCell ref="H170:H171"/>
    <mergeCell ref="A172:A173"/>
    <mergeCell ref="B172:B173"/>
    <mergeCell ref="C172:C173"/>
    <mergeCell ref="D172:D173"/>
    <mergeCell ref="E172:E173"/>
    <mergeCell ref="H172:H173"/>
    <mergeCell ref="A174:A175"/>
    <mergeCell ref="B174:B175"/>
    <mergeCell ref="C174:C175"/>
    <mergeCell ref="D174:D175"/>
    <mergeCell ref="E174:E175"/>
    <mergeCell ref="H174:H175"/>
    <mergeCell ref="A176:A177"/>
    <mergeCell ref="B176:B177"/>
    <mergeCell ref="C176:C177"/>
    <mergeCell ref="D176:D177"/>
    <mergeCell ref="E176:E177"/>
    <mergeCell ref="H176:H177"/>
    <mergeCell ref="A178:A179"/>
    <mergeCell ref="B178:B179"/>
    <mergeCell ref="C178:C179"/>
    <mergeCell ref="D178:D179"/>
    <mergeCell ref="E178:E179"/>
    <mergeCell ref="H178:H179"/>
    <mergeCell ref="A180:A181"/>
    <mergeCell ref="B180:B181"/>
    <mergeCell ref="C180:C181"/>
    <mergeCell ref="D180:D181"/>
    <mergeCell ref="E180:E181"/>
    <mergeCell ref="H180:H181"/>
    <mergeCell ref="A182:A183"/>
    <mergeCell ref="B182:B183"/>
    <mergeCell ref="C182:C183"/>
    <mergeCell ref="D182:D183"/>
    <mergeCell ref="E182:E183"/>
    <mergeCell ref="H182:H183"/>
    <mergeCell ref="A184:A185"/>
    <mergeCell ref="B184:B185"/>
    <mergeCell ref="C184:C185"/>
    <mergeCell ref="D184:D185"/>
    <mergeCell ref="E184:E185"/>
    <mergeCell ref="H184:H185"/>
    <mergeCell ref="A186:A187"/>
    <mergeCell ref="B186:B187"/>
    <mergeCell ref="C186:C187"/>
    <mergeCell ref="D186:D187"/>
    <mergeCell ref="E186:E187"/>
    <mergeCell ref="H186:H187"/>
    <mergeCell ref="A188:A189"/>
    <mergeCell ref="B188:B189"/>
    <mergeCell ref="C188:C189"/>
    <mergeCell ref="D188:D189"/>
    <mergeCell ref="E188:E189"/>
    <mergeCell ref="H188:H189"/>
    <mergeCell ref="A190:A191"/>
    <mergeCell ref="B190:B191"/>
    <mergeCell ref="C190:C191"/>
    <mergeCell ref="D190:D191"/>
    <mergeCell ref="E190:E191"/>
    <mergeCell ref="H190:H191"/>
    <mergeCell ref="A192:A193"/>
    <mergeCell ref="B192:B193"/>
    <mergeCell ref="C192:C193"/>
    <mergeCell ref="D192:D193"/>
    <mergeCell ref="E192:E193"/>
    <mergeCell ref="H192:H193"/>
    <mergeCell ref="A194:A195"/>
    <mergeCell ref="B194:B195"/>
    <mergeCell ref="C194:C195"/>
    <mergeCell ref="D194:D195"/>
    <mergeCell ref="E194:E195"/>
    <mergeCell ref="H194:H195"/>
    <mergeCell ref="A196:A197"/>
    <mergeCell ref="B196:B197"/>
    <mergeCell ref="C196:C197"/>
    <mergeCell ref="D196:D197"/>
    <mergeCell ref="E196:E197"/>
    <mergeCell ref="H196:H197"/>
    <mergeCell ref="A198:A199"/>
    <mergeCell ref="B198:B199"/>
    <mergeCell ref="C198:C199"/>
    <mergeCell ref="D198:D199"/>
    <mergeCell ref="E198:E199"/>
    <mergeCell ref="H198:H199"/>
    <mergeCell ref="A200:A201"/>
    <mergeCell ref="B200:B201"/>
    <mergeCell ref="C200:C201"/>
    <mergeCell ref="D200:D201"/>
    <mergeCell ref="E200:E201"/>
    <mergeCell ref="H200:H201"/>
    <mergeCell ref="A202:A203"/>
    <mergeCell ref="B202:B203"/>
    <mergeCell ref="C202:C203"/>
    <mergeCell ref="D202:D203"/>
    <mergeCell ref="E202:E203"/>
    <mergeCell ref="H202:H20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79" fitToHeight="0" orientation="landscape" r:id="rId1"/>
  <rowBreaks count="7" manualBreakCount="7">
    <brk id="31" max="8" man="1"/>
    <brk id="57" max="8" man="1"/>
    <brk id="83" max="8" man="1"/>
    <brk id="109" max="8" man="1"/>
    <brk id="131" max="8" man="1"/>
    <brk id="155" max="8" man="1"/>
    <brk id="1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ก.ค. 68</vt:lpstr>
      <vt:lpstr>'ก.ค. 68'!Print_Area</vt:lpstr>
      <vt:lpstr>'ก.ค.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2026-06-26T06:32:46Z</cp:lastPrinted>
  <dcterms:created xsi:type="dcterms:W3CDTF">2026-05-22T03:02:24Z</dcterms:created>
  <dcterms:modified xsi:type="dcterms:W3CDTF">2026-06-26T06:32:48Z</dcterms:modified>
</cp:coreProperties>
</file>