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งาน\yee\ธุรการ\ส่งข้อมูล\2569\O11_69\"/>
    </mc:Choice>
  </mc:AlternateContent>
  <xr:revisionPtr revIDLastSave="0" documentId="13_ncr:1_{F961C116-FE2B-47F0-AAD7-1DCFD5B71600}" xr6:coauthVersionLast="47" xr6:coauthVersionMax="47" xr10:uidLastSave="{00000000-0000-0000-0000-000000000000}"/>
  <bookViews>
    <workbookView xWindow="-120" yWindow="-120" windowWidth="29040" windowHeight="15720" xr2:uid="{32A68EF4-E939-4BDC-9D1B-135206FEFB79}"/>
  </bookViews>
  <sheets>
    <sheet name="มี.ค. 69" sheetId="1" r:id="rId1"/>
  </sheets>
  <definedNames>
    <definedName name="_xlnm.Print_Area" localSheetId="0">'มี.ค. 69'!$A$1:$I$154</definedName>
    <definedName name="_xlnm.Print_Titles" localSheetId="0">'มี.ค. 69'!$1:$5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3" i="1" l="1"/>
  <c r="G153" i="1" s="1"/>
  <c r="G152" i="1"/>
  <c r="F151" i="1"/>
  <c r="G151" i="1" s="1"/>
  <c r="G150" i="1"/>
  <c r="D152" i="1"/>
  <c r="D150" i="1"/>
  <c r="G148" i="1" l="1"/>
  <c r="G146" i="1"/>
  <c r="G144" i="1"/>
  <c r="G142" i="1"/>
  <c r="G140" i="1"/>
  <c r="G138" i="1"/>
  <c r="G136" i="1"/>
  <c r="G134" i="1"/>
  <c r="F133" i="1"/>
  <c r="G133" i="1" s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F37" i="1"/>
  <c r="G37" i="1" s="1"/>
  <c r="G36" i="1"/>
  <c r="G34" i="1"/>
  <c r="G32" i="1"/>
  <c r="F31" i="1"/>
  <c r="G31" i="1" s="1"/>
  <c r="G30" i="1"/>
  <c r="G28" i="1"/>
  <c r="G26" i="1"/>
  <c r="G24" i="1"/>
  <c r="G22" i="1"/>
  <c r="G20" i="1"/>
  <c r="F19" i="1"/>
  <c r="G19" i="1" s="1"/>
  <c r="G18" i="1"/>
  <c r="G16" i="1"/>
  <c r="G14" i="1"/>
  <c r="G12" i="1"/>
  <c r="F11" i="1"/>
  <c r="G11" i="1" s="1"/>
  <c r="G10" i="1"/>
  <c r="G8" i="1"/>
  <c r="G6" i="1"/>
  <c r="D8" i="1"/>
  <c r="F9" i="1" s="1"/>
  <c r="G9" i="1" s="1"/>
  <c r="D10" i="1"/>
  <c r="D12" i="1"/>
  <c r="F13" i="1" s="1"/>
  <c r="G13" i="1" s="1"/>
  <c r="D14" i="1"/>
  <c r="F15" i="1" s="1"/>
  <c r="G15" i="1" s="1"/>
  <c r="D16" i="1"/>
  <c r="F17" i="1" s="1"/>
  <c r="G17" i="1" s="1"/>
  <c r="D18" i="1"/>
  <c r="D20" i="1"/>
  <c r="F21" i="1" s="1"/>
  <c r="G21" i="1" s="1"/>
  <c r="D22" i="1"/>
  <c r="F23" i="1" s="1"/>
  <c r="G23" i="1" s="1"/>
  <c r="D24" i="1"/>
  <c r="F25" i="1" s="1"/>
  <c r="G25" i="1" s="1"/>
  <c r="D26" i="1"/>
  <c r="F27" i="1" s="1"/>
  <c r="G27" i="1" s="1"/>
  <c r="D28" i="1"/>
  <c r="F29" i="1" s="1"/>
  <c r="G29" i="1" s="1"/>
  <c r="D30" i="1"/>
  <c r="D32" i="1"/>
  <c r="F33" i="1" s="1"/>
  <c r="G33" i="1" s="1"/>
  <c r="D34" i="1"/>
  <c r="F35" i="1" s="1"/>
  <c r="G35" i="1" s="1"/>
  <c r="D36" i="1"/>
  <c r="D38" i="1"/>
  <c r="F39" i="1" s="1"/>
  <c r="G39" i="1" s="1"/>
  <c r="D40" i="1"/>
  <c r="F41" i="1" s="1"/>
  <c r="G41" i="1" s="1"/>
  <c r="D42" i="1"/>
  <c r="F43" i="1" s="1"/>
  <c r="G43" i="1" s="1"/>
  <c r="D44" i="1"/>
  <c r="F45" i="1" s="1"/>
  <c r="G45" i="1" s="1"/>
  <c r="D46" i="1"/>
  <c r="F47" i="1" s="1"/>
  <c r="G47" i="1" s="1"/>
  <c r="D48" i="1"/>
  <c r="F49" i="1" s="1"/>
  <c r="G49" i="1" s="1"/>
  <c r="D50" i="1"/>
  <c r="F51" i="1" s="1"/>
  <c r="G51" i="1" s="1"/>
  <c r="D52" i="1"/>
  <c r="F53" i="1" s="1"/>
  <c r="G53" i="1" s="1"/>
  <c r="D54" i="1"/>
  <c r="F55" i="1" s="1"/>
  <c r="G55" i="1" s="1"/>
  <c r="D56" i="1"/>
  <c r="F57" i="1" s="1"/>
  <c r="G57" i="1" s="1"/>
  <c r="D58" i="1"/>
  <c r="F59" i="1" s="1"/>
  <c r="G59" i="1" s="1"/>
  <c r="D60" i="1"/>
  <c r="F61" i="1" s="1"/>
  <c r="G61" i="1" s="1"/>
  <c r="D62" i="1"/>
  <c r="F63" i="1" s="1"/>
  <c r="G63" i="1" s="1"/>
  <c r="D64" i="1"/>
  <c r="F65" i="1" s="1"/>
  <c r="G65" i="1" s="1"/>
  <c r="D66" i="1"/>
  <c r="F67" i="1" s="1"/>
  <c r="G67" i="1" s="1"/>
  <c r="D68" i="1"/>
  <c r="F69" i="1" s="1"/>
  <c r="G69" i="1" s="1"/>
  <c r="D70" i="1"/>
  <c r="F71" i="1" s="1"/>
  <c r="G71" i="1" s="1"/>
  <c r="D72" i="1"/>
  <c r="F73" i="1" s="1"/>
  <c r="G73" i="1" s="1"/>
  <c r="D74" i="1"/>
  <c r="F75" i="1" s="1"/>
  <c r="G75" i="1" s="1"/>
  <c r="D76" i="1"/>
  <c r="F77" i="1" s="1"/>
  <c r="G77" i="1" s="1"/>
  <c r="D78" i="1"/>
  <c r="F79" i="1" s="1"/>
  <c r="G79" i="1" s="1"/>
  <c r="D80" i="1"/>
  <c r="F81" i="1" s="1"/>
  <c r="G81" i="1" s="1"/>
  <c r="D82" i="1"/>
  <c r="F83" i="1" s="1"/>
  <c r="G83" i="1" s="1"/>
  <c r="D84" i="1"/>
  <c r="F85" i="1" s="1"/>
  <c r="G85" i="1" s="1"/>
  <c r="D86" i="1"/>
  <c r="F87" i="1" s="1"/>
  <c r="G87" i="1" s="1"/>
  <c r="D88" i="1"/>
  <c r="F89" i="1" s="1"/>
  <c r="G89" i="1" s="1"/>
  <c r="D90" i="1"/>
  <c r="F91" i="1" s="1"/>
  <c r="G91" i="1" s="1"/>
  <c r="D92" i="1"/>
  <c r="F93" i="1" s="1"/>
  <c r="G93" i="1" s="1"/>
  <c r="D94" i="1"/>
  <c r="F95" i="1" s="1"/>
  <c r="G95" i="1" s="1"/>
  <c r="D96" i="1"/>
  <c r="F97" i="1" s="1"/>
  <c r="G97" i="1" s="1"/>
  <c r="D98" i="1"/>
  <c r="F99" i="1" s="1"/>
  <c r="G99" i="1" s="1"/>
  <c r="D100" i="1"/>
  <c r="F101" i="1" s="1"/>
  <c r="G101" i="1" s="1"/>
  <c r="D102" i="1"/>
  <c r="F103" i="1" s="1"/>
  <c r="G103" i="1" s="1"/>
  <c r="D104" i="1"/>
  <c r="F105" i="1" s="1"/>
  <c r="G105" i="1" s="1"/>
  <c r="D106" i="1"/>
  <c r="F107" i="1" s="1"/>
  <c r="G107" i="1" s="1"/>
  <c r="D108" i="1"/>
  <c r="F109" i="1" s="1"/>
  <c r="G109" i="1" s="1"/>
  <c r="D110" i="1"/>
  <c r="F111" i="1" s="1"/>
  <c r="G111" i="1" s="1"/>
  <c r="D112" i="1"/>
  <c r="F113" i="1" s="1"/>
  <c r="G113" i="1" s="1"/>
  <c r="D114" i="1"/>
  <c r="F115" i="1" s="1"/>
  <c r="G115" i="1" s="1"/>
  <c r="D116" i="1"/>
  <c r="F117" i="1" s="1"/>
  <c r="G117" i="1" s="1"/>
  <c r="D118" i="1"/>
  <c r="F119" i="1" s="1"/>
  <c r="G119" i="1" s="1"/>
  <c r="D120" i="1"/>
  <c r="F121" i="1" s="1"/>
  <c r="G121" i="1" s="1"/>
  <c r="D122" i="1"/>
  <c r="F123" i="1" s="1"/>
  <c r="G123" i="1" s="1"/>
  <c r="D124" i="1"/>
  <c r="F125" i="1" s="1"/>
  <c r="G125" i="1" s="1"/>
  <c r="D126" i="1"/>
  <c r="F127" i="1" s="1"/>
  <c r="G127" i="1" s="1"/>
  <c r="D128" i="1"/>
  <c r="F129" i="1" s="1"/>
  <c r="G129" i="1" s="1"/>
  <c r="D130" i="1"/>
  <c r="F131" i="1" s="1"/>
  <c r="G131" i="1" s="1"/>
  <c r="D132" i="1"/>
  <c r="D134" i="1"/>
  <c r="F135" i="1" s="1"/>
  <c r="G135" i="1" s="1"/>
  <c r="D136" i="1"/>
  <c r="F137" i="1" s="1"/>
  <c r="G137" i="1" s="1"/>
  <c r="D138" i="1"/>
  <c r="F139" i="1" s="1"/>
  <c r="G139" i="1" s="1"/>
  <c r="D140" i="1"/>
  <c r="F141" i="1" s="1"/>
  <c r="G141" i="1" s="1"/>
  <c r="D142" i="1"/>
  <c r="F143" i="1" s="1"/>
  <c r="G143" i="1" s="1"/>
  <c r="D144" i="1"/>
  <c r="F145" i="1" s="1"/>
  <c r="G145" i="1" s="1"/>
  <c r="D146" i="1"/>
  <c r="F147" i="1" s="1"/>
  <c r="G147" i="1" s="1"/>
  <c r="D148" i="1"/>
  <c r="F149" i="1" s="1"/>
  <c r="G149" i="1" s="1"/>
  <c r="D6" i="1"/>
  <c r="F7" i="1" s="1"/>
  <c r="G7" i="1" s="1"/>
</calcChain>
</file>

<file path=xl/sharedStrings.xml><?xml version="1.0" encoding="utf-8"?>
<sst xmlns="http://schemas.openxmlformats.org/spreadsheetml/2006/main" count="383" uniqueCount="195">
  <si>
    <t>แบบ สขร.1</t>
  </si>
  <si>
    <t xml:space="preserve">ลำดับที่ </t>
  </si>
  <si>
    <t>งานที่จัดซื้อหรือจัดจ้าง</t>
  </si>
  <si>
    <t>วงเงินที่จัดซื้อ  หรือจัดจ้าง (บาท)</t>
  </si>
  <si>
    <t>ราคากลาง (บาท).</t>
  </si>
  <si>
    <t>วิธีจัดซื้อ/จัดจ้าง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</si>
  <si>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</si>
  <si>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</si>
  <si>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ชื่อหน่วยงาน : เทศบาลเมืองปากช่อง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</si>
  <si>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</si>
  <si>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</si>
  <si>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แบบสรุปผลการดำเนินการจัดซื้อจัดจ้างประจำเดือน มีนาคม 2569</t>
  </si>
  <si>
    <t>วันที่ 10 เมษายน 2569</t>
  </si>
  <si>
    <t>จ้างเหมาตัดแต่งกิ่งไม้ 200 ต้น</t>
  </si>
  <si>
    <t>วิธีเฉพาะเจาะจง</t>
  </si>
  <si>
    <t>นายศิลา  คำสุข</t>
  </si>
  <si>
    <t>เป็นผู้มีคุณสมบัติครบถ้วน</t>
  </si>
  <si>
    <t>เลขที่โครงการ 69029106723</t>
  </si>
  <si>
    <t>โครงการก่อสร้างถนน คสล. ถนนนิคมลำตะคอง ซ.5</t>
  </si>
  <si>
    <t>บริษัท สืบศิริ ก่อสร้าง จำกัด</t>
  </si>
  <si>
    <t>เลขที่โครงการ 68119077379</t>
  </si>
  <si>
    <t>จัดจ้างปรับปรุงทาสีแคนป้ายตัวอักษรสวนสาธารณะ</t>
  </si>
  <si>
    <t>เลขที่โครงการ 68129524753</t>
  </si>
  <si>
    <t>จัดซื้อน้ำมันเชื้อเพลิงและหล่อลื่น (งานก่อสร้าง) กองช่าง</t>
  </si>
  <si>
    <t>หจก. ชัยสวัสดิ์ปากช่อง</t>
  </si>
  <si>
    <t>เลขที่สัญญา CNTR-00321/69</t>
  </si>
  <si>
    <t>จัดซื้อน้ำมันเชื้อเพลิงและหล่อลื่น (งานสวน) กองช่าง</t>
  </si>
  <si>
    <t>จัดซื้อน้ำมันเชื้อเพลิงและหล่อลื่น (งานบริหาร) กองช่าง</t>
  </si>
  <si>
    <t>เลขที่สัญญา CNTR-00064/69</t>
  </si>
  <si>
    <t>เลขที่สัญญา CNTR-00082/69</t>
  </si>
  <si>
    <t xml:space="preserve">โครงการก่อสร้างถนน คสล.ซ. อู่ นครยนต์ ถนนเทศบาล 2 </t>
  </si>
  <si>
    <t>เลขที่โครงการ 68119067898</t>
  </si>
  <si>
    <t>นายเทพพิทักษ์  คดขวาน้อย</t>
  </si>
  <si>
    <t>โครงการก่อสร้าง ถ.คสล.พร้อมทิ่ระบายน้ำ ตลอดแนวข้างวัดจันทึก</t>
  </si>
  <si>
    <t>ประกาศเชิญชวน</t>
  </si>
  <si>
    <t>บริษัทก้าวก้าว มั่นคง จำกัด</t>
  </si>
  <si>
    <t>เลขที่โครงการ 68079398648</t>
  </si>
  <si>
    <t>จ้างเหมาดูแลเกาะกลาง 15 เกาะ</t>
  </si>
  <si>
    <t>เลขที่โครงการ 68099500684</t>
  </si>
  <si>
    <t>จ้างเหมาดูแลพื้นที่สวนสาธารณะ</t>
  </si>
  <si>
    <t>บริษัท ลักกี้ แอนด์ คลีนนิ่ง จำกัด</t>
  </si>
  <si>
    <t>เลขที่โครงการ 68099329123</t>
  </si>
  <si>
    <t>จัดจ้างซ่อมแซมรถบรรทุกน้ำ ทะเบียน ผห 6853 กองช่าง</t>
  </si>
  <si>
    <t>เลขที่โครงการ 69039124109</t>
  </si>
  <si>
    <t>หจก.อู่ชนะวัฒ</t>
  </si>
  <si>
    <t>ตีเส้นจราจรทางม้าลาย หน้าโรงเรียนรุ่งอรุณ</t>
  </si>
  <si>
    <t>จัดจ้างระเบียบกระทรวงการคลังว่าด้วยการจัดซื้อจัดจ้างและการบริหารพัสดุภาครัฐ พ.ศ. 2560 ข้อ 79 วรรคสอง</t>
  </si>
  <si>
    <t>โครงการขยายไหล่ทางถนน คสล.ฝั่งโรงเรียนเทศบาล 2</t>
  </si>
  <si>
    <t>บริษัท อิวาเต ทราฟฟิค จำกัด</t>
  </si>
  <si>
    <t>เลขที่โครงการ 68119208725</t>
  </si>
  <si>
    <t>ร้านตาลโตลด @ ไอที</t>
  </si>
  <si>
    <t>เลขที่สัญญา CNTR-00386/69</t>
  </si>
  <si>
    <t>จ้างซ่อมแซมเครื่องพิมพ์ หมายเลขครุภัณฑ์ 485 67 0203</t>
  </si>
  <si>
    <t>จัดจ้างถ่ายเอกสาร เดือน เม.ย. กองช่าง</t>
  </si>
  <si>
    <t>เลขที่สัญญา CNTR-00445/69</t>
  </si>
  <si>
    <t>โครงการก่อสร้าง ถ.คสล.บ้านไร่ ซ.3 ต่อจากของเดิมถึงรั้วบ้านเอื้ออาทร</t>
  </si>
  <si>
    <t>เลขที่โครงการ 68119206339</t>
  </si>
  <si>
    <t>โครงการก่อสร้าง ถ.คสล.พร้อมรางระบายน้ำ บริเวณ ซ.ตรงข้ามที่ทำการชุมชนท่ามะนาว</t>
  </si>
  <si>
    <t>เลขที่โครงการ 68109295869</t>
  </si>
  <si>
    <t>โครงการก่อสร้าง ถ.คสล.พร้อมรางระบายน้ำ บริเวณหน้าบ้านเลขที่ 28/9 ซ.โรงกระถิน</t>
  </si>
  <si>
    <t>เลขที่โครงการ 68089651484</t>
  </si>
  <si>
    <t>หจก. เลิศไพบูลย์</t>
  </si>
  <si>
    <t>จัดซื้อวัสดุเครื่องแต่งกาย</t>
  </si>
  <si>
    <t>หจก.เขาใหญ่วัสดุก่อสร้าง</t>
  </si>
  <si>
    <t>เลขที่โครงการ 69039118862</t>
  </si>
  <si>
    <t>จัดจ้างซ่อมแซมเครื่องตัดหญ้า</t>
  </si>
  <si>
    <t>บริษัท เพื่อนเกษตรปากช่อง จำกัด</t>
  </si>
  <si>
    <t>เลขที่สัญญา CNTR-00452/69</t>
  </si>
  <si>
    <t>โครงการจัดซื้อที่ดินเพื่อก่อสร้างถนนสาธารณะ</t>
  </si>
  <si>
    <t>นายสมศักดิ์  ทรัพย์เวชการกิจ</t>
  </si>
  <si>
    <t>เลขที่สัญญา CNTR-00401/69</t>
  </si>
  <si>
    <t>ค่าจ้างทำความสะอาด ประจำเดือน ก.พ.69</t>
  </si>
  <si>
    <t>เลขที่โครงการ 68101000904</t>
  </si>
  <si>
    <t>วิธีประกวดราคา อิเล็กทรอนิกส์ e-bidding</t>
  </si>
  <si>
    <t>บริษัท รักษาความปลอดภัย เอฟอ ที เอ็น เรสพอนด์ จำกัด</t>
  </si>
  <si>
    <t>ค่าจ้างรักษาความปลอดภัย ประจำเดือน ประจำเดือน ก.พ.69</t>
  </si>
  <si>
    <t>เลขที่โครงการ 681009001233</t>
  </si>
  <si>
    <t>จัดจ้างซ่อมแซมเครื่องปรับอากาศ จำนวน 2 เครื่อง</t>
  </si>
  <si>
    <t>บริษัท เคพี ออลล์ ซัพพราย แอนด์ เอ็นจิเนียริ่ง จำกัด</t>
  </si>
  <si>
    <t>เลขที่สัญญา CNTR-00343/69</t>
  </si>
  <si>
    <t>ทำประกันรถยนต์ สำนักปลัด จำนวน 8 คัน (ประเภทที่ 3)</t>
  </si>
  <si>
    <t>บมจ.คุ้มภัยโตเกียวมารีน (ประเทศไทย)</t>
  </si>
  <si>
    <t>ค่าน้ำมันเชื้อเพลิงและหล่อลื่น เดือน กุมภาพันธ์ 2569</t>
  </si>
  <si>
    <t>หจก.ชัยสวัสดิ์ปากช่อง</t>
  </si>
  <si>
    <t>เลขที่สัญญา CNTR-00071/69</t>
  </si>
  <si>
    <t>จ้างทำอาหารว่างและเครื่องดื่ม จำนวน 85 ชุด (ทต.เมืองสรวง)</t>
  </si>
  <si>
    <t>นางสาวสุพรรณี  ดาโคกสูง</t>
  </si>
  <si>
    <t>จัดซื้อจัดจ้างตามหนังสือกรมบัญชีกลาง ที่ กค (กวจ) 0405.2/ว 119</t>
  </si>
  <si>
    <t>จัดซื้อผ้าต่วนสีชมพู โครงการวันท้องถิ่นไทย 2569</t>
  </si>
  <si>
    <t>ร้านธนาคูณเครื่องเขียน</t>
  </si>
  <si>
    <t>จัดซื้อจัดจ้างตามระเบียบกระทรวงมหาดไทย ว่าด้วยค่าใช้จ่ายในการจัดทำประกันภัยทรัพย์สินขององค์กรปกครองส่วนท้องถิ่น (ฉบับที่2) พ.ศ.2563</t>
  </si>
  <si>
    <t>จัดจ้างทำป้ายไวนิล โครงการวันท้องถิ่นไทย 2569</t>
  </si>
  <si>
    <t>หจก.คลาสสิค การโฆษณา</t>
  </si>
  <si>
    <t>จ้างทำพานพุ่มดอกไม้ประดับ และชุดเครื่องทองน้อย โครงการวันท้องถิ่นไทย 2569</t>
  </si>
  <si>
    <t>นางสาวพันนิภา  ดินไธสง</t>
  </si>
  <si>
    <t>ค่าจ้างถ่ายเอกสารประจำเดือน กุมภาพันธ์ 2569 สำนักปลัดเทศบาล</t>
  </si>
  <si>
    <t>เลขที่โครงการ 690114417060</t>
  </si>
  <si>
    <t>ร้านสีมาเซอร์วิส</t>
  </si>
  <si>
    <t>จัดซื้อวัสดุก่อสร้าง จำนวน 2 รายการ</t>
  </si>
  <si>
    <t>หจก.มงคลเพิ่มทรัพย์ วัสดุก่อสร้าง</t>
  </si>
  <si>
    <t>เลขที่สัญญา CNTR-00385/69</t>
  </si>
  <si>
    <t>จัดจ้างถ่ายเอกสาร กองคลัง</t>
  </si>
  <si>
    <t>เลขที่สัญญา CNTR-00364/69</t>
  </si>
  <si>
    <t>จัดจ้างบำรุงรักษาและซ่อมแซม</t>
  </si>
  <si>
    <t>ร้านอุดมพานิชย์</t>
  </si>
  <si>
    <t>เลขที่สัญญา CNTR-00402/69</t>
  </si>
  <si>
    <t>จัดซื้อวัสดุยานพาหนะและขนส่ง</t>
  </si>
  <si>
    <t>เลขที่สัญญา CNTR-00403/69</t>
  </si>
  <si>
    <t>จัดซื้อวัสดุสำนักงาน(แบบพิมพ์)</t>
  </si>
  <si>
    <t>โรงพิมพ์อาสารักษาดินแดน กรมการปกครอง</t>
  </si>
  <si>
    <t xml:space="preserve">ขอซื้อขอจ้าง 69-45-00113-5330100-00002 </t>
  </si>
  <si>
    <t>จัดซื้อวัสดุเชื้อเพลิงและหล่อลื่น กองคลัง</t>
  </si>
  <si>
    <t>เลขที่สัญญา CNTR-00060/69</t>
  </si>
  <si>
    <t>จัดซื้อวัสดุสำนักงาน</t>
  </si>
  <si>
    <t>จัดซื้อวัสดุคอมพิวเตอร์</t>
  </si>
  <si>
    <t>หจก. เอ วี โปรดักส์ เซ็นเตอร์</t>
  </si>
  <si>
    <t>เลขที่สัญญา CNTR-00423/69</t>
  </si>
  <si>
    <t>เลขที่สัญญา CNTR-00427/69</t>
  </si>
  <si>
    <t>ค่าจ้างเอกสารรายงานผลการปฎิบัติงานตามนโยบายนายกเทศมนตรี</t>
  </si>
  <si>
    <t>ร้านมานิตย์ก๊อปปี้</t>
  </si>
  <si>
    <t>เลขที่สัญญา CNTR-00355/69</t>
  </si>
  <si>
    <t>ค่าจ้างถ่ายเอกสาร ประจำเดือน ก.พ. กองยุทธศาสตร์ฯ</t>
  </si>
  <si>
    <t>เลขที่สัญญา CNTR-00304/69-1</t>
  </si>
  <si>
    <t>ค่าจ้างทำสติ๊กเกอร์และกรอบติดผนังอคิลิค</t>
  </si>
  <si>
    <t>เลขที่สัญญา CNTR-00394/69</t>
  </si>
  <si>
    <t>ค่าวัสดุเชื้อเพลิงและหล่อลื่น เดือน ก.พ.69 กองยุทธศาสตร์ฯ</t>
  </si>
  <si>
    <t>หจก.ชัยสวัสดิ์ ปากช่อง</t>
  </si>
  <si>
    <t>เลขที่สัญญา CNTR-00077/69-6</t>
  </si>
  <si>
    <t>จัดจ้างซ่อมรถยนต์บรรทุกน้ำดับเพลิง เบอร์ 8 ทะเบียน ยจ-5541</t>
  </si>
  <si>
    <t>อู่โชคประเสริฐยนต์</t>
  </si>
  <si>
    <t>ค่าวัสดุเชื้อเพลิงและหล่อลื่น กุมภาพันธ์ 2569</t>
  </si>
  <si>
    <t>เลขที่โครงการ 690292269022</t>
  </si>
  <si>
    <t>จัดซื้อวัสดุเชื้อเพลิงและหล่อลื่น</t>
  </si>
  <si>
    <t>เลขที่สัญญา CNTR-00062/69-5</t>
  </si>
  <si>
    <t>เลขที่สัญญา CNTR-00061/69-6</t>
  </si>
  <si>
    <t>จัดซื้อวัสดุงานบ้านงานครัว</t>
  </si>
  <si>
    <t>ร้านเขาใหญ่วัสดุก่อสร้าง</t>
  </si>
  <si>
    <t>เลขที่สัญญา CNTR-00399/69</t>
  </si>
  <si>
    <t>จัดซื้อวัสดุก่อสร้าง</t>
  </si>
  <si>
    <t>จัดจ้างซ่อมแซมเสาประตูฟุตบอล</t>
  </si>
  <si>
    <t>จัดจ้างถ่ายเอกสาร เม.ย. กองการศึกษา</t>
  </si>
  <si>
    <t>นายชาติยะ ศาสตรา</t>
  </si>
  <si>
    <t>นายเทพพิทักษ์ คดขวาน้อย</t>
  </si>
  <si>
    <t>หจก. มงคลเพิ่มทรัพย์ วัสดุก่อสร้าง</t>
  </si>
  <si>
    <t>เลขที่โครงการ 69039079971</t>
  </si>
  <si>
    <t>เลขที่สัญญา CNTR-00407/69</t>
  </si>
  <si>
    <t>เลขที่สัญญา CNTR-00442/69</t>
  </si>
  <si>
    <t>เลขที่โครงการ 69039305373</t>
  </si>
  <si>
    <t>จัดจ้างทำป้ายไวนิลประชาสัมพันธ์(โครงการฝึกอบรมและศึกษาดูงานฯ)</t>
  </si>
  <si>
    <t>จัดจ้างซ่อมแซมหอกระจายข่าวชุมชนข้างโรงทอกระสอบ</t>
  </si>
  <si>
    <t>จัดจ้างถ่ายเอกสาร กองสวัสดิการสังคม</t>
  </si>
  <si>
    <t>หจก.คลาสสิคการโฆษณา</t>
  </si>
  <si>
    <t>ร้านก้าวไกล</t>
  </si>
  <si>
    <t>หจก.เอวี โปรดักส์ เซ็นเตอร์</t>
  </si>
  <si>
    <t>ร้านตาลโตนด</t>
  </si>
  <si>
    <t>เลขที่สัญญา CNTR-00390/69</t>
  </si>
  <si>
    <t>เลขที่โครงการ 69039229226</t>
  </si>
  <si>
    <t>เลขที่สัญญา CNTR-00441/69</t>
  </si>
  <si>
    <t>เลขที่โครงการ 69039228134</t>
  </si>
  <si>
    <t>เลขที่โครงการ 69039228646</t>
  </si>
  <si>
    <t>ค่าถ่ายเอกสาร (ก.พ 69) กองสาธารณสุขและสิ่งแวดล้อม</t>
  </si>
  <si>
    <t xml:space="preserve">น้ำมันเชื้อเพลิงและหล่อลื่นงวด3 21-28 กพ 69 </t>
  </si>
  <si>
    <t xml:space="preserve">น้ำมันเชื้อเพลิงและหล่อลื่นงวด1 1-10 มีค 69 </t>
  </si>
  <si>
    <t>วัสดุวิทยาศาสตร์หรือการแพทย์</t>
  </si>
  <si>
    <t>วัสดุอุปกรณ์ โครงการเมืองคาร์บอนต่ำ</t>
  </si>
  <si>
    <t>ป้ายวินิล โครงการเมืองคาร์บอนต่ำ</t>
  </si>
  <si>
    <t>วัสดุวิทยาศาสตร์หรือการแพทย์ โครงการคลายนิ้วล็อค</t>
  </si>
  <si>
    <t>วัสดุยานพาหนะและขนส่ง</t>
  </si>
  <si>
    <t>วัสดุอุปกรณ์ โครงการพัฒนาศักยภาพฯ</t>
  </si>
  <si>
    <t>จ้างเหมารถทัวร์ปรับอากาศโครงการพัฒนาศักยภาพฯ</t>
  </si>
  <si>
    <t>จ้างทำป้ายไวนิล โครงการพัฒนาศักยภาพแกนนำสุขภาพฯ</t>
  </si>
  <si>
    <t>วัสดุไฟฟ้าและวิทยุ</t>
  </si>
  <si>
    <t>ค่าบำรุงรักษาและซ่อมแซม</t>
  </si>
  <si>
    <t>วัสดุงานบ้านงานครัว</t>
  </si>
  <si>
    <t>ร้านก้าวหน้าพาณิชย์</t>
  </si>
  <si>
    <t>องค์การเภสัชกรรม</t>
  </si>
  <si>
    <t>ร้านสมบูรณ์พานิช</t>
  </si>
  <si>
    <t>หจก.เอวีโปรดักส์เซ็นเตอร์</t>
  </si>
  <si>
    <t>หจก.พีเอสอาร์แอนด์เซอร์วิส</t>
  </si>
  <si>
    <t>หจก.ไฟฟ้าแสงคูณ</t>
  </si>
  <si>
    <t>เลขที่โครงการ 69019217665</t>
  </si>
  <si>
    <t>เลขที่สัญญา CNTR-00354/69</t>
  </si>
  <si>
    <t>เลขที่สัญญา CNTR-00362/69</t>
  </si>
  <si>
    <t>รายงานขอซื้อขอจ้างเลขที่ 69-45-00224-5320300-00002</t>
  </si>
  <si>
    <t>เลขที่โครงการ 69039113163</t>
  </si>
  <si>
    <t>เลขที่โครงการ 69039114327</t>
  </si>
  <si>
    <t>เลขที่โครงการ 69029267522</t>
  </si>
  <si>
    <t xml:space="preserve">รายงานขอซื้อขอจ้างเลขที่ 69-45-00224-5320300-00003 </t>
  </si>
  <si>
    <t>รายงานขอซื้อขอจ้างเลขที่  69-45-00224-5330900-00002</t>
  </si>
  <si>
    <t>เลขที่สัญญา CNTR-00413/69</t>
  </si>
  <si>
    <t>เลขที่โครงการ 69039230559</t>
  </si>
  <si>
    <t>เลขที่โครงการ 69039284688</t>
  </si>
  <si>
    <t>เลขที่สัญญา CNTR-00425/69</t>
  </si>
  <si>
    <t>เลขที่โครงการ 69039342054</t>
  </si>
  <si>
    <t>เลขที่โครงการ 69039262142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</si>
</sst>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4.5"/>
      <color theme="1"/>
      <name val="TH SarabunPSK"/>
      <family val="2"/>
    </font>
    <font>
      <sz val="12"/>
      <color theme="1"/>
      <name val="TH SarabunPSK"/>
      <family val="2"/>
    </font>
    <font>
      <sz val="15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4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187" fontId="2" fillId="0" borderId="4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5159-B37B-4798-ADF0-DBAAA5D6FCA8}">
  <sheetPr>
    <pageSetUpPr fitToPage="1"/>
  </sheetPr>
  <dimension ref="A1:I153"/>
  <sheetViews>
    <sheetView tabSelected="1" view="pageBreakPreview" topLeftCell="A121" zoomScale="60" zoomScaleNormal="80" workbookViewId="0">
      <selection activeCell="L140" sqref="L140"/>
    </sheetView>
  </sheetViews>
  <sheetFormatPr defaultColWidth="9" defaultRowHeight="21" x14ac:dyDescent="0.2"/>
  <cols>
    <col min="1" max="1" width="5.75" style="1" customWidth="1"/>
    <col min="2" max="2" width="27.125" style="2" customWidth="1"/>
    <col min="3" max="3" width="12.875" style="3" bestFit="1" customWidth="1"/>
    <col min="4" max="4" width="12.5" style="3" customWidth="1"/>
    <col min="5" max="5" width="16.625" style="4" customWidth="1"/>
    <col min="6" max="6" width="26" style="2" customWidth="1"/>
    <col min="7" max="7" width="25.875" style="4" customWidth="1"/>
    <col min="8" max="8" width="20.5" style="4" customWidth="1"/>
    <col min="9" max="9" width="23.625" style="1" customWidth="1"/>
    <col min="10" max="16384" width="9" style="4"/>
  </cols>
  <sheetData>
    <row r="1" spans="1:9" x14ac:dyDescent="0.2">
      <c r="I1" s="15" t="s">
        <v>0</v>
      </c>
    </row>
    <row r="2" spans="1:9" s="5" customFormat="1" x14ac:dyDescent="0.2">
      <c r="A2" s="33" t="s">
        <v>11</v>
      </c>
      <c r="B2" s="33"/>
      <c r="C2" s="33"/>
      <c r="D2" s="33"/>
      <c r="E2" s="33"/>
      <c r="F2" s="33"/>
      <c r="G2" s="33"/>
      <c r="H2" s="33"/>
      <c r="I2" s="33"/>
    </row>
    <row r="3" spans="1:9" s="5" customFormat="1" x14ac:dyDescent="0.2">
      <c r="A3" s="33" t="s">
        <v>8</v>
      </c>
      <c r="B3" s="33"/>
      <c r="C3" s="33"/>
      <c r="D3" s="33"/>
      <c r="E3" s="33"/>
      <c r="F3" s="33"/>
      <c r="G3" s="33"/>
      <c r="H3" s="33"/>
      <c r="I3" s="33"/>
    </row>
    <row r="4" spans="1:9" s="5" customFormat="1" x14ac:dyDescent="0.2">
      <c r="A4" s="33" t="s">
        <v>12</v>
      </c>
      <c r="B4" s="33"/>
      <c r="C4" s="33"/>
      <c r="D4" s="33"/>
      <c r="E4" s="33"/>
      <c r="F4" s="33"/>
      <c r="G4" s="33"/>
      <c r="H4" s="33"/>
      <c r="I4" s="33"/>
    </row>
    <row r="5" spans="1:9" s="8" customFormat="1" ht="63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9" t="s">
        <v>9</v>
      </c>
      <c r="G5" s="10" t="s">
        <v>6</v>
      </c>
      <c r="H5" s="6" t="s">
        <v>7</v>
      </c>
      <c r="I5" s="11" t="s">
        <v>10</v>
      </c>
    </row>
    <row r="6" spans="1:9" x14ac:dyDescent="0.2">
      <c r="A6" s="21">
        <v>1</v>
      </c>
      <c r="B6" s="23" t="s">
        <v>13</v>
      </c>
      <c r="C6" s="25">
        <v>105000</v>
      </c>
      <c r="D6" s="25">
        <f>C6</f>
        <v>105000</v>
      </c>
      <c r="E6" s="27" t="s">
        <v>14</v>
      </c>
      <c r="F6" s="12" t="s">
        <v>15</v>
      </c>
      <c r="G6" s="12" t="str">
        <f>F6</f>
        <v>นายศิลา  คำสุข</v>
      </c>
      <c r="H6" s="29" t="s">
        <v>16</v>
      </c>
      <c r="I6" s="13" t="s">
        <v>17</v>
      </c>
    </row>
    <row r="7" spans="1:9" x14ac:dyDescent="0.2">
      <c r="A7" s="22"/>
      <c r="B7" s="24"/>
      <c r="C7" s="26"/>
      <c r="D7" s="26"/>
      <c r="E7" s="28"/>
      <c r="F7" s="14">
        <f>D6</f>
        <v>105000</v>
      </c>
      <c r="G7" s="14">
        <f>F7</f>
        <v>105000</v>
      </c>
      <c r="H7" s="30"/>
      <c r="I7" s="16">
        <v>244391</v>
      </c>
    </row>
    <row r="8" spans="1:9" x14ac:dyDescent="0.2">
      <c r="A8" s="21">
        <v>2</v>
      </c>
      <c r="B8" s="23" t="s">
        <v>18</v>
      </c>
      <c r="C8" s="25">
        <v>297000</v>
      </c>
      <c r="D8" s="25">
        <f t="shared" ref="D8" si="0">C8</f>
        <v>297000</v>
      </c>
      <c r="E8" s="27" t="s">
        <v>14</v>
      </c>
      <c r="F8" s="12" t="s">
        <v>19</v>
      </c>
      <c r="G8" s="12" t="str">
        <f t="shared" ref="G8:G71" si="1">F8</f>
        <v>บริษัท สืบศิริ ก่อสร้าง จำกัด</v>
      </c>
      <c r="H8" s="29" t="s">
        <v>16</v>
      </c>
      <c r="I8" s="13" t="s">
        <v>20</v>
      </c>
    </row>
    <row r="9" spans="1:9" x14ac:dyDescent="0.2">
      <c r="A9" s="22"/>
      <c r="B9" s="24"/>
      <c r="C9" s="26"/>
      <c r="D9" s="26"/>
      <c r="E9" s="28"/>
      <c r="F9" s="14">
        <f t="shared" ref="F9" si="2">D8</f>
        <v>297000</v>
      </c>
      <c r="G9" s="14">
        <f t="shared" si="1"/>
        <v>297000</v>
      </c>
      <c r="H9" s="30"/>
      <c r="I9" s="16">
        <v>244334</v>
      </c>
    </row>
    <row r="10" spans="1:9" x14ac:dyDescent="0.2">
      <c r="A10" s="21">
        <v>3</v>
      </c>
      <c r="B10" s="23" t="s">
        <v>21</v>
      </c>
      <c r="C10" s="25">
        <v>136982.51</v>
      </c>
      <c r="D10" s="25">
        <f t="shared" ref="D10" si="3">C10</f>
        <v>136982.51</v>
      </c>
      <c r="E10" s="27" t="s">
        <v>14</v>
      </c>
      <c r="F10" s="12" t="s">
        <v>19</v>
      </c>
      <c r="G10" s="12" t="str">
        <f t="shared" si="1"/>
        <v>บริษัท สืบศิริ ก่อสร้าง จำกัด</v>
      </c>
      <c r="H10" s="29" t="s">
        <v>16</v>
      </c>
      <c r="I10" s="13" t="s">
        <v>22</v>
      </c>
    </row>
    <row r="11" spans="1:9" x14ac:dyDescent="0.2">
      <c r="A11" s="22"/>
      <c r="B11" s="24"/>
      <c r="C11" s="26"/>
      <c r="D11" s="26"/>
      <c r="E11" s="28"/>
      <c r="F11" s="14">
        <f t="shared" ref="F11" si="4">D10</f>
        <v>136982.51</v>
      </c>
      <c r="G11" s="14">
        <f t="shared" si="1"/>
        <v>136982.51</v>
      </c>
      <c r="H11" s="30"/>
      <c r="I11" s="16">
        <v>244355</v>
      </c>
    </row>
    <row r="12" spans="1:9" x14ac:dyDescent="0.2">
      <c r="A12" s="21">
        <v>4</v>
      </c>
      <c r="B12" s="23" t="s">
        <v>23</v>
      </c>
      <c r="C12" s="25">
        <v>34000</v>
      </c>
      <c r="D12" s="25">
        <f t="shared" ref="D12" si="5">C12</f>
        <v>34000</v>
      </c>
      <c r="E12" s="27" t="s">
        <v>14</v>
      </c>
      <c r="F12" s="12" t="s">
        <v>24</v>
      </c>
      <c r="G12" s="12" t="str">
        <f t="shared" si="1"/>
        <v>หจก. ชัยสวัสดิ์ปากช่อง</v>
      </c>
      <c r="H12" s="29" t="s">
        <v>16</v>
      </c>
      <c r="I12" s="13" t="s">
        <v>25</v>
      </c>
    </row>
    <row r="13" spans="1:9" x14ac:dyDescent="0.2">
      <c r="A13" s="22"/>
      <c r="B13" s="24"/>
      <c r="C13" s="26"/>
      <c r="D13" s="26"/>
      <c r="E13" s="28"/>
      <c r="F13" s="14">
        <f t="shared" ref="F13" si="6">D12</f>
        <v>34000</v>
      </c>
      <c r="G13" s="14">
        <f t="shared" si="1"/>
        <v>34000</v>
      </c>
      <c r="H13" s="30"/>
      <c r="I13" s="16">
        <v>244379</v>
      </c>
    </row>
    <row r="14" spans="1:9" x14ac:dyDescent="0.2">
      <c r="A14" s="21">
        <v>5</v>
      </c>
      <c r="B14" s="23" t="s">
        <v>26</v>
      </c>
      <c r="C14" s="25">
        <v>11766.5</v>
      </c>
      <c r="D14" s="25">
        <f t="shared" ref="D14" si="7">C14</f>
        <v>11766.5</v>
      </c>
      <c r="E14" s="27" t="s">
        <v>14</v>
      </c>
      <c r="F14" s="12" t="s">
        <v>24</v>
      </c>
      <c r="G14" s="12" t="str">
        <f t="shared" si="1"/>
        <v>หจก. ชัยสวัสดิ์ปากช่อง</v>
      </c>
      <c r="H14" s="29" t="s">
        <v>16</v>
      </c>
      <c r="I14" s="13" t="s">
        <v>28</v>
      </c>
    </row>
    <row r="15" spans="1:9" x14ac:dyDescent="0.2">
      <c r="A15" s="22"/>
      <c r="B15" s="24"/>
      <c r="C15" s="26"/>
      <c r="D15" s="26"/>
      <c r="E15" s="28"/>
      <c r="F15" s="14">
        <f t="shared" ref="F15" si="8">D14</f>
        <v>11766.5</v>
      </c>
      <c r="G15" s="14">
        <f t="shared" si="1"/>
        <v>11766.5</v>
      </c>
      <c r="H15" s="30"/>
      <c r="I15" s="16">
        <v>244257</v>
      </c>
    </row>
    <row r="16" spans="1:9" x14ac:dyDescent="0.2">
      <c r="A16" s="21">
        <v>6</v>
      </c>
      <c r="B16" s="23" t="s">
        <v>27</v>
      </c>
      <c r="C16" s="25">
        <v>6040</v>
      </c>
      <c r="D16" s="25">
        <f t="shared" ref="D16" si="9">C16</f>
        <v>6040</v>
      </c>
      <c r="E16" s="27" t="s">
        <v>14</v>
      </c>
      <c r="F16" s="12" t="s">
        <v>24</v>
      </c>
      <c r="G16" s="12" t="str">
        <f t="shared" si="1"/>
        <v>หจก. ชัยสวัสดิ์ปากช่อง</v>
      </c>
      <c r="H16" s="29" t="s">
        <v>16</v>
      </c>
      <c r="I16" s="13" t="s">
        <v>29</v>
      </c>
    </row>
    <row r="17" spans="1:9" x14ac:dyDescent="0.2">
      <c r="A17" s="22"/>
      <c r="B17" s="24"/>
      <c r="C17" s="26"/>
      <c r="D17" s="26"/>
      <c r="E17" s="28"/>
      <c r="F17" s="14">
        <f t="shared" ref="F17" si="10">D16</f>
        <v>6040</v>
      </c>
      <c r="G17" s="14">
        <f t="shared" si="1"/>
        <v>6040</v>
      </c>
      <c r="H17" s="30"/>
      <c r="I17" s="16">
        <v>244257</v>
      </c>
    </row>
    <row r="18" spans="1:9" x14ac:dyDescent="0.2">
      <c r="A18" s="21">
        <v>7</v>
      </c>
      <c r="B18" s="23" t="s">
        <v>30</v>
      </c>
      <c r="C18" s="25">
        <v>152000</v>
      </c>
      <c r="D18" s="25">
        <f t="shared" ref="D18" si="11">C18</f>
        <v>152000</v>
      </c>
      <c r="E18" s="27" t="s">
        <v>14</v>
      </c>
      <c r="F18" s="12" t="s">
        <v>19</v>
      </c>
      <c r="G18" s="12" t="str">
        <f t="shared" si="1"/>
        <v>บริษัท สืบศิริ ก่อสร้าง จำกัด</v>
      </c>
      <c r="H18" s="29" t="s">
        <v>16</v>
      </c>
      <c r="I18" s="13" t="s">
        <v>31</v>
      </c>
    </row>
    <row r="19" spans="1:9" x14ac:dyDescent="0.2">
      <c r="A19" s="22"/>
      <c r="B19" s="24"/>
      <c r="C19" s="26"/>
      <c r="D19" s="26"/>
      <c r="E19" s="28"/>
      <c r="F19" s="14">
        <f t="shared" ref="F19" si="12">D18</f>
        <v>152000</v>
      </c>
      <c r="G19" s="14">
        <f t="shared" si="1"/>
        <v>152000</v>
      </c>
      <c r="H19" s="30"/>
      <c r="I19" s="16">
        <v>244334</v>
      </c>
    </row>
    <row r="20" spans="1:9" x14ac:dyDescent="0.2">
      <c r="A20" s="21">
        <v>8</v>
      </c>
      <c r="B20" s="23" t="s">
        <v>53</v>
      </c>
      <c r="C20" s="25">
        <v>2635</v>
      </c>
      <c r="D20" s="25">
        <f t="shared" ref="D20" si="13">C20</f>
        <v>2635</v>
      </c>
      <c r="E20" s="27" t="s">
        <v>14</v>
      </c>
      <c r="F20" s="12" t="s">
        <v>32</v>
      </c>
      <c r="G20" s="12" t="str">
        <f t="shared" si="1"/>
        <v>นายเทพพิทักษ์  คดขวาน้อย</v>
      </c>
      <c r="H20" s="29" t="s">
        <v>16</v>
      </c>
      <c r="I20" s="13" t="s">
        <v>54</v>
      </c>
    </row>
    <row r="21" spans="1:9" x14ac:dyDescent="0.2">
      <c r="A21" s="22"/>
      <c r="B21" s="24"/>
      <c r="C21" s="26"/>
      <c r="D21" s="26"/>
      <c r="E21" s="28"/>
      <c r="F21" s="14">
        <f t="shared" ref="F21" si="14">D20</f>
        <v>2635</v>
      </c>
      <c r="G21" s="14">
        <f t="shared" si="1"/>
        <v>2635</v>
      </c>
      <c r="H21" s="30"/>
      <c r="I21" s="16">
        <v>244439</v>
      </c>
    </row>
    <row r="22" spans="1:9" x14ac:dyDescent="0.2">
      <c r="A22" s="21">
        <v>9</v>
      </c>
      <c r="B22" s="23" t="s">
        <v>33</v>
      </c>
      <c r="C22" s="25">
        <v>1880500</v>
      </c>
      <c r="D22" s="25">
        <f t="shared" ref="D22" si="15">C22</f>
        <v>1880500</v>
      </c>
      <c r="E22" s="27" t="s">
        <v>34</v>
      </c>
      <c r="F22" s="12" t="s">
        <v>35</v>
      </c>
      <c r="G22" s="12" t="str">
        <f t="shared" si="1"/>
        <v>บริษัทก้าวก้าว มั่นคง จำกัด</v>
      </c>
      <c r="H22" s="29" t="s">
        <v>16</v>
      </c>
      <c r="I22" s="13" t="s">
        <v>36</v>
      </c>
    </row>
    <row r="23" spans="1:9" x14ac:dyDescent="0.2">
      <c r="A23" s="22"/>
      <c r="B23" s="24"/>
      <c r="C23" s="26"/>
      <c r="D23" s="26"/>
      <c r="E23" s="28"/>
      <c r="F23" s="14">
        <f t="shared" ref="F23" si="16">D22</f>
        <v>1880500</v>
      </c>
      <c r="G23" s="14">
        <f t="shared" si="1"/>
        <v>1880500</v>
      </c>
      <c r="H23" s="30"/>
      <c r="I23" s="16">
        <v>244281</v>
      </c>
    </row>
    <row r="24" spans="1:9" x14ac:dyDescent="0.2">
      <c r="A24" s="21">
        <v>10</v>
      </c>
      <c r="B24" s="23" t="s">
        <v>37</v>
      </c>
      <c r="C24" s="25">
        <v>33580</v>
      </c>
      <c r="D24" s="25">
        <f t="shared" ref="D24" si="17">C24</f>
        <v>33580</v>
      </c>
      <c r="E24" s="27" t="s">
        <v>14</v>
      </c>
      <c r="F24" s="12" t="s">
        <v>15</v>
      </c>
      <c r="G24" s="12" t="str">
        <f t="shared" si="1"/>
        <v>นายศิลา  คำสุข</v>
      </c>
      <c r="H24" s="29" t="s">
        <v>16</v>
      </c>
      <c r="I24" s="13" t="s">
        <v>38</v>
      </c>
    </row>
    <row r="25" spans="1:9" x14ac:dyDescent="0.2">
      <c r="A25" s="22"/>
      <c r="B25" s="24"/>
      <c r="C25" s="26"/>
      <c r="D25" s="26"/>
      <c r="E25" s="28"/>
      <c r="F25" s="14">
        <f t="shared" ref="F25" si="18">D24</f>
        <v>33580</v>
      </c>
      <c r="G25" s="14">
        <f t="shared" si="1"/>
        <v>33580</v>
      </c>
      <c r="H25" s="30"/>
      <c r="I25" s="16">
        <v>244257</v>
      </c>
    </row>
    <row r="26" spans="1:9" x14ac:dyDescent="0.2">
      <c r="A26" s="21">
        <v>11</v>
      </c>
      <c r="B26" s="23" t="s">
        <v>39</v>
      </c>
      <c r="C26" s="25">
        <v>42962.91</v>
      </c>
      <c r="D26" s="25">
        <f t="shared" ref="D26" si="19">C26</f>
        <v>42962.91</v>
      </c>
      <c r="E26" s="27" t="s">
        <v>14</v>
      </c>
      <c r="F26" s="12" t="s">
        <v>40</v>
      </c>
      <c r="G26" s="12" t="str">
        <f t="shared" si="1"/>
        <v>บริษัท ลักกี้ แอนด์ คลีนนิ่ง จำกัด</v>
      </c>
      <c r="H26" s="29" t="s">
        <v>16</v>
      </c>
      <c r="I26" s="13" t="s">
        <v>41</v>
      </c>
    </row>
    <row r="27" spans="1:9" x14ac:dyDescent="0.2">
      <c r="A27" s="22"/>
      <c r="B27" s="24"/>
      <c r="C27" s="26"/>
      <c r="D27" s="26"/>
      <c r="E27" s="28"/>
      <c r="F27" s="14">
        <f t="shared" ref="F27" si="20">D26</f>
        <v>42962.91</v>
      </c>
      <c r="G27" s="14">
        <f t="shared" si="1"/>
        <v>42962.91</v>
      </c>
      <c r="H27" s="30"/>
      <c r="I27" s="16"/>
    </row>
    <row r="28" spans="1:9" x14ac:dyDescent="0.2">
      <c r="A28" s="21">
        <v>12</v>
      </c>
      <c r="B28" s="23" t="s">
        <v>42</v>
      </c>
      <c r="C28" s="25">
        <v>178690</v>
      </c>
      <c r="D28" s="25">
        <f t="shared" ref="D28" si="21">C28</f>
        <v>178690</v>
      </c>
      <c r="E28" s="27" t="s">
        <v>14</v>
      </c>
      <c r="F28" s="12" t="s">
        <v>44</v>
      </c>
      <c r="G28" s="12" t="str">
        <f t="shared" si="1"/>
        <v>หจก.อู่ชนะวัฒ</v>
      </c>
      <c r="H28" s="29" t="s">
        <v>16</v>
      </c>
      <c r="I28" s="13" t="s">
        <v>43</v>
      </c>
    </row>
    <row r="29" spans="1:9" x14ac:dyDescent="0.2">
      <c r="A29" s="22"/>
      <c r="B29" s="24"/>
      <c r="C29" s="26"/>
      <c r="D29" s="26"/>
      <c r="E29" s="28"/>
      <c r="F29" s="14">
        <f t="shared" ref="F29" si="22">D28</f>
        <v>178690</v>
      </c>
      <c r="G29" s="14">
        <f t="shared" si="1"/>
        <v>178690</v>
      </c>
      <c r="H29" s="30"/>
      <c r="I29" s="16">
        <v>244419</v>
      </c>
    </row>
    <row r="30" spans="1:9" ht="25.5" customHeight="1" x14ac:dyDescent="0.2">
      <c r="A30" s="21">
        <v>13</v>
      </c>
      <c r="B30" s="23" t="s">
        <v>45</v>
      </c>
      <c r="C30" s="25">
        <v>27246</v>
      </c>
      <c r="D30" s="25">
        <f t="shared" ref="D30" si="23">C30</f>
        <v>27246</v>
      </c>
      <c r="E30" s="27" t="s">
        <v>14</v>
      </c>
      <c r="F30" s="12" t="s">
        <v>48</v>
      </c>
      <c r="G30" s="12" t="str">
        <f t="shared" si="1"/>
        <v>บริษัท อิวาเต ทราฟฟิค จำกัด</v>
      </c>
      <c r="H30" s="29" t="s">
        <v>16</v>
      </c>
      <c r="I30" s="31" t="s">
        <v>46</v>
      </c>
    </row>
    <row r="31" spans="1:9" ht="25.5" customHeight="1" x14ac:dyDescent="0.2">
      <c r="A31" s="22"/>
      <c r="B31" s="24"/>
      <c r="C31" s="26"/>
      <c r="D31" s="26"/>
      <c r="E31" s="28"/>
      <c r="F31" s="14">
        <f t="shared" ref="F31" si="24">D30</f>
        <v>27246</v>
      </c>
      <c r="G31" s="14">
        <f t="shared" si="1"/>
        <v>27246</v>
      </c>
      <c r="H31" s="30"/>
      <c r="I31" s="32"/>
    </row>
    <row r="32" spans="1:9" x14ac:dyDescent="0.2">
      <c r="A32" s="21">
        <v>14</v>
      </c>
      <c r="B32" s="23" t="s">
        <v>47</v>
      </c>
      <c r="C32" s="25">
        <v>196000</v>
      </c>
      <c r="D32" s="25">
        <f t="shared" ref="D32" si="25">C32</f>
        <v>196000</v>
      </c>
      <c r="E32" s="27" t="s">
        <v>14</v>
      </c>
      <c r="F32" s="12" t="s">
        <v>19</v>
      </c>
      <c r="G32" s="12" t="str">
        <f t="shared" si="1"/>
        <v>บริษัท สืบศิริ ก่อสร้าง จำกัด</v>
      </c>
      <c r="H32" s="29" t="s">
        <v>16</v>
      </c>
      <c r="I32" s="13" t="s">
        <v>49</v>
      </c>
    </row>
    <row r="33" spans="1:9" x14ac:dyDescent="0.2">
      <c r="A33" s="22"/>
      <c r="B33" s="24"/>
      <c r="C33" s="26"/>
      <c r="D33" s="26"/>
      <c r="E33" s="28"/>
      <c r="F33" s="14">
        <f t="shared" ref="F33" si="26">D32</f>
        <v>196000</v>
      </c>
      <c r="G33" s="14">
        <f t="shared" si="1"/>
        <v>196000</v>
      </c>
      <c r="H33" s="30"/>
      <c r="I33" s="16">
        <v>244361</v>
      </c>
    </row>
    <row r="34" spans="1:9" x14ac:dyDescent="0.2">
      <c r="A34" s="21">
        <v>15</v>
      </c>
      <c r="B34" s="23" t="s">
        <v>52</v>
      </c>
      <c r="C34" s="25">
        <v>1177</v>
      </c>
      <c r="D34" s="25">
        <f t="shared" ref="D34" si="27">C34</f>
        <v>1177</v>
      </c>
      <c r="E34" s="27" t="s">
        <v>14</v>
      </c>
      <c r="F34" s="12" t="s">
        <v>50</v>
      </c>
      <c r="G34" s="12" t="str">
        <f t="shared" si="1"/>
        <v>ร้านตาลโตลด @ ไอที</v>
      </c>
      <c r="H34" s="29" t="s">
        <v>16</v>
      </c>
      <c r="I34" s="13" t="s">
        <v>51</v>
      </c>
    </row>
    <row r="35" spans="1:9" x14ac:dyDescent="0.2">
      <c r="A35" s="22"/>
      <c r="B35" s="24"/>
      <c r="C35" s="26"/>
      <c r="D35" s="26"/>
      <c r="E35" s="28"/>
      <c r="F35" s="14">
        <f t="shared" ref="F35" si="28">D34</f>
        <v>1177</v>
      </c>
      <c r="G35" s="14">
        <f t="shared" si="1"/>
        <v>1177</v>
      </c>
      <c r="H35" s="30"/>
      <c r="I35" s="16">
        <v>244413</v>
      </c>
    </row>
    <row r="36" spans="1:9" x14ac:dyDescent="0.2">
      <c r="A36" s="21">
        <v>16</v>
      </c>
      <c r="B36" s="23" t="s">
        <v>55</v>
      </c>
      <c r="C36" s="25">
        <v>156000</v>
      </c>
      <c r="D36" s="25">
        <f t="shared" ref="D36" si="29">C36</f>
        <v>156000</v>
      </c>
      <c r="E36" s="27" t="s">
        <v>14</v>
      </c>
      <c r="F36" s="12" t="s">
        <v>19</v>
      </c>
      <c r="G36" s="12" t="str">
        <f t="shared" si="1"/>
        <v>บริษัท สืบศิริ ก่อสร้าง จำกัด</v>
      </c>
      <c r="H36" s="29" t="s">
        <v>16</v>
      </c>
      <c r="I36" s="13" t="s">
        <v>56</v>
      </c>
    </row>
    <row r="37" spans="1:9" x14ac:dyDescent="0.2">
      <c r="A37" s="22"/>
      <c r="B37" s="24"/>
      <c r="C37" s="26"/>
      <c r="D37" s="26"/>
      <c r="E37" s="28"/>
      <c r="F37" s="14">
        <f t="shared" ref="F37" si="30">D36</f>
        <v>156000</v>
      </c>
      <c r="G37" s="14">
        <f t="shared" si="1"/>
        <v>156000</v>
      </c>
      <c r="H37" s="30"/>
      <c r="I37" s="16">
        <v>244361</v>
      </c>
    </row>
    <row r="38" spans="1:9" ht="30" customHeight="1" x14ac:dyDescent="0.2">
      <c r="A38" s="21">
        <v>17</v>
      </c>
      <c r="B38" s="34" t="s">
        <v>57</v>
      </c>
      <c r="C38" s="25">
        <v>243000</v>
      </c>
      <c r="D38" s="25">
        <f t="shared" ref="D38" si="31">C38</f>
        <v>243000</v>
      </c>
      <c r="E38" s="27" t="s">
        <v>14</v>
      </c>
      <c r="F38" s="12" t="s">
        <v>19</v>
      </c>
      <c r="G38" s="12" t="str">
        <f t="shared" si="1"/>
        <v>บริษัท สืบศิริ ก่อสร้าง จำกัด</v>
      </c>
      <c r="H38" s="29" t="s">
        <v>16</v>
      </c>
      <c r="I38" s="13" t="s">
        <v>58</v>
      </c>
    </row>
    <row r="39" spans="1:9" ht="30" customHeight="1" x14ac:dyDescent="0.2">
      <c r="A39" s="22"/>
      <c r="B39" s="35"/>
      <c r="C39" s="26"/>
      <c r="D39" s="26"/>
      <c r="E39" s="28"/>
      <c r="F39" s="14">
        <f t="shared" ref="F39" si="32">D38</f>
        <v>243000</v>
      </c>
      <c r="G39" s="14">
        <f t="shared" si="1"/>
        <v>243000</v>
      </c>
      <c r="H39" s="30"/>
      <c r="I39" s="16">
        <v>244329</v>
      </c>
    </row>
    <row r="40" spans="1:9" ht="30" customHeight="1" x14ac:dyDescent="0.2">
      <c r="A40" s="21">
        <v>18</v>
      </c>
      <c r="B40" s="34" t="s">
        <v>59</v>
      </c>
      <c r="C40" s="25">
        <v>605000</v>
      </c>
      <c r="D40" s="25">
        <f t="shared" ref="D40" si="33">C40</f>
        <v>605000</v>
      </c>
      <c r="E40" s="27" t="s">
        <v>34</v>
      </c>
      <c r="F40" s="12" t="s">
        <v>61</v>
      </c>
      <c r="G40" s="12" t="str">
        <f t="shared" si="1"/>
        <v>หจก. เลิศไพบูลย์</v>
      </c>
      <c r="H40" s="29" t="s">
        <v>16</v>
      </c>
      <c r="I40" s="13" t="s">
        <v>60</v>
      </c>
    </row>
    <row r="41" spans="1:9" ht="30" customHeight="1" x14ac:dyDescent="0.2">
      <c r="A41" s="22"/>
      <c r="B41" s="35"/>
      <c r="C41" s="26"/>
      <c r="D41" s="26"/>
      <c r="E41" s="28"/>
      <c r="F41" s="14">
        <f t="shared" ref="F41" si="34">D40</f>
        <v>605000</v>
      </c>
      <c r="G41" s="14">
        <f t="shared" si="1"/>
        <v>605000</v>
      </c>
      <c r="H41" s="30"/>
      <c r="I41" s="16">
        <v>244279</v>
      </c>
    </row>
    <row r="42" spans="1:9" x14ac:dyDescent="0.2">
      <c r="A42" s="21">
        <v>19</v>
      </c>
      <c r="B42" s="23" t="s">
        <v>62</v>
      </c>
      <c r="C42" s="25">
        <v>11919.8</v>
      </c>
      <c r="D42" s="25">
        <f t="shared" ref="D42" si="35">C42</f>
        <v>11919.8</v>
      </c>
      <c r="E42" s="27" t="s">
        <v>14</v>
      </c>
      <c r="F42" s="12" t="s">
        <v>63</v>
      </c>
      <c r="G42" s="12" t="str">
        <f t="shared" si="1"/>
        <v>หจก.เขาใหญ่วัสดุก่อสร้าง</v>
      </c>
      <c r="H42" s="29" t="s">
        <v>16</v>
      </c>
      <c r="I42" s="13" t="s">
        <v>64</v>
      </c>
    </row>
    <row r="43" spans="1:9" x14ac:dyDescent="0.2">
      <c r="A43" s="22"/>
      <c r="B43" s="24"/>
      <c r="C43" s="26"/>
      <c r="D43" s="26"/>
      <c r="E43" s="28"/>
      <c r="F43" s="14">
        <f t="shared" ref="F43" si="36">D42</f>
        <v>11919.8</v>
      </c>
      <c r="G43" s="14">
        <f t="shared" si="1"/>
        <v>11919.8</v>
      </c>
      <c r="H43" s="30"/>
      <c r="I43" s="16">
        <v>244427</v>
      </c>
    </row>
    <row r="44" spans="1:9" x14ac:dyDescent="0.2">
      <c r="A44" s="21">
        <v>20</v>
      </c>
      <c r="B44" s="23" t="s">
        <v>65</v>
      </c>
      <c r="C44" s="25">
        <v>2462</v>
      </c>
      <c r="D44" s="25">
        <f t="shared" ref="D44" si="37">C44</f>
        <v>2462</v>
      </c>
      <c r="E44" s="27" t="s">
        <v>14</v>
      </c>
      <c r="F44" s="12" t="s">
        <v>66</v>
      </c>
      <c r="G44" s="12" t="str">
        <f t="shared" si="1"/>
        <v>บริษัท เพื่อนเกษตรปากช่อง จำกัด</v>
      </c>
      <c r="H44" s="29" t="s">
        <v>16</v>
      </c>
      <c r="I44" s="13" t="s">
        <v>67</v>
      </c>
    </row>
    <row r="45" spans="1:9" x14ac:dyDescent="0.2">
      <c r="A45" s="22"/>
      <c r="B45" s="24"/>
      <c r="C45" s="26"/>
      <c r="D45" s="26"/>
      <c r="E45" s="28"/>
      <c r="F45" s="14">
        <f t="shared" ref="F45" si="38">D44</f>
        <v>2462</v>
      </c>
      <c r="G45" s="14">
        <f t="shared" si="1"/>
        <v>2462</v>
      </c>
      <c r="H45" s="30"/>
      <c r="I45" s="16">
        <v>244441</v>
      </c>
    </row>
    <row r="46" spans="1:9" x14ac:dyDescent="0.2">
      <c r="A46" s="21">
        <v>21</v>
      </c>
      <c r="B46" s="23" t="s">
        <v>68</v>
      </c>
      <c r="C46" s="25">
        <v>2064000</v>
      </c>
      <c r="D46" s="25">
        <f t="shared" ref="D46" si="39">C46</f>
        <v>2064000</v>
      </c>
      <c r="E46" s="27" t="s">
        <v>34</v>
      </c>
      <c r="F46" s="12" t="s">
        <v>69</v>
      </c>
      <c r="G46" s="12" t="str">
        <f t="shared" si="1"/>
        <v>นายสมศักดิ์  ทรัพย์เวชการกิจ</v>
      </c>
      <c r="H46" s="29" t="s">
        <v>16</v>
      </c>
      <c r="I46" s="13" t="s">
        <v>70</v>
      </c>
    </row>
    <row r="47" spans="1:9" x14ac:dyDescent="0.2">
      <c r="A47" s="22"/>
      <c r="B47" s="24"/>
      <c r="C47" s="26"/>
      <c r="D47" s="26"/>
      <c r="E47" s="28"/>
      <c r="F47" s="14">
        <f t="shared" ref="F47" si="40">D46</f>
        <v>2064000</v>
      </c>
      <c r="G47" s="14">
        <f t="shared" si="1"/>
        <v>2064000</v>
      </c>
      <c r="H47" s="30"/>
      <c r="I47" s="16">
        <v>244433</v>
      </c>
    </row>
    <row r="48" spans="1:9" x14ac:dyDescent="0.2">
      <c r="A48" s="21">
        <v>22</v>
      </c>
      <c r="B48" s="23" t="s">
        <v>71</v>
      </c>
      <c r="C48" s="25">
        <v>52499.58</v>
      </c>
      <c r="D48" s="25">
        <f t="shared" ref="D48" si="41">C48</f>
        <v>52499.58</v>
      </c>
      <c r="E48" s="27" t="s">
        <v>73</v>
      </c>
      <c r="F48" s="12" t="s">
        <v>40</v>
      </c>
      <c r="G48" s="12" t="str">
        <f t="shared" si="1"/>
        <v>บริษัท ลักกี้ แอนด์ คลีนนิ่ง จำกัด</v>
      </c>
      <c r="H48" s="29" t="s">
        <v>16</v>
      </c>
      <c r="I48" s="13" t="s">
        <v>72</v>
      </c>
    </row>
    <row r="49" spans="1:9" ht="44.25" customHeight="1" x14ac:dyDescent="0.2">
      <c r="A49" s="22"/>
      <c r="B49" s="24"/>
      <c r="C49" s="26"/>
      <c r="D49" s="26"/>
      <c r="E49" s="28"/>
      <c r="F49" s="14">
        <f t="shared" ref="F49" si="42">D48</f>
        <v>52499.58</v>
      </c>
      <c r="G49" s="14">
        <f t="shared" si="1"/>
        <v>52499.58</v>
      </c>
      <c r="H49" s="30"/>
      <c r="I49" s="16">
        <v>244377</v>
      </c>
    </row>
    <row r="50" spans="1:9" ht="42" x14ac:dyDescent="0.2">
      <c r="A50" s="21">
        <v>23</v>
      </c>
      <c r="B50" s="23" t="s">
        <v>75</v>
      </c>
      <c r="C50" s="25">
        <v>68712.5</v>
      </c>
      <c r="D50" s="25">
        <f t="shared" ref="D50" si="43">C50</f>
        <v>68712.5</v>
      </c>
      <c r="E50" s="27" t="s">
        <v>73</v>
      </c>
      <c r="F50" s="12" t="s">
        <v>74</v>
      </c>
      <c r="G50" s="12" t="str">
        <f t="shared" si="1"/>
        <v>บริษัท รักษาความปลอดภัย เอฟอ ที เอ็น เรสพอนด์ จำกัด</v>
      </c>
      <c r="H50" s="29" t="s">
        <v>16</v>
      </c>
      <c r="I50" s="13" t="s">
        <v>76</v>
      </c>
    </row>
    <row r="51" spans="1:9" x14ac:dyDescent="0.2">
      <c r="A51" s="22"/>
      <c r="B51" s="24"/>
      <c r="C51" s="26"/>
      <c r="D51" s="26"/>
      <c r="E51" s="28"/>
      <c r="F51" s="14">
        <f t="shared" ref="F51" si="44">D50</f>
        <v>68712.5</v>
      </c>
      <c r="G51" s="14">
        <f t="shared" si="1"/>
        <v>68712.5</v>
      </c>
      <c r="H51" s="30"/>
      <c r="I51" s="16">
        <v>244377</v>
      </c>
    </row>
    <row r="52" spans="1:9" ht="43.5" customHeight="1" x14ac:dyDescent="0.2">
      <c r="A52" s="21">
        <v>24</v>
      </c>
      <c r="B52" s="23" t="s">
        <v>77</v>
      </c>
      <c r="C52" s="25">
        <v>3210</v>
      </c>
      <c r="D52" s="25">
        <f t="shared" ref="D52" si="45">C52</f>
        <v>3210</v>
      </c>
      <c r="E52" s="27" t="s">
        <v>14</v>
      </c>
      <c r="F52" s="12" t="s">
        <v>78</v>
      </c>
      <c r="G52" s="12" t="str">
        <f t="shared" si="1"/>
        <v>บริษัท เคพี ออลล์ ซัพพราย แอนด์ เอ็นจิเนียริ่ง จำกัด</v>
      </c>
      <c r="H52" s="29" t="s">
        <v>16</v>
      </c>
      <c r="I52" s="13" t="s">
        <v>79</v>
      </c>
    </row>
    <row r="53" spans="1:9" x14ac:dyDescent="0.2">
      <c r="A53" s="22"/>
      <c r="B53" s="24"/>
      <c r="C53" s="26"/>
      <c r="D53" s="26"/>
      <c r="E53" s="28"/>
      <c r="F53" s="14">
        <f t="shared" ref="F53" si="46">D52</f>
        <v>3210</v>
      </c>
      <c r="G53" s="14">
        <f t="shared" si="1"/>
        <v>3210</v>
      </c>
      <c r="H53" s="30"/>
      <c r="I53" s="16">
        <v>244391</v>
      </c>
    </row>
    <row r="54" spans="1:9" ht="39.75" customHeight="1" x14ac:dyDescent="0.2">
      <c r="A54" s="21">
        <v>25</v>
      </c>
      <c r="B54" s="36" t="s">
        <v>80</v>
      </c>
      <c r="C54" s="25">
        <v>43858.23</v>
      </c>
      <c r="D54" s="25">
        <f t="shared" ref="D54" si="47">C54</f>
        <v>43858.23</v>
      </c>
      <c r="E54" s="27" t="s">
        <v>14</v>
      </c>
      <c r="F54" s="12" t="s">
        <v>81</v>
      </c>
      <c r="G54" s="12" t="str">
        <f t="shared" si="1"/>
        <v>บมจ.คุ้มภัยโตเกียวมารีน (ประเทศไทย)</v>
      </c>
      <c r="H54" s="29" t="s">
        <v>16</v>
      </c>
      <c r="I54" s="31" t="s">
        <v>90</v>
      </c>
    </row>
    <row r="55" spans="1:9" ht="28.5" customHeight="1" x14ac:dyDescent="0.2">
      <c r="A55" s="22"/>
      <c r="B55" s="37"/>
      <c r="C55" s="26"/>
      <c r="D55" s="26"/>
      <c r="E55" s="28"/>
      <c r="F55" s="14">
        <f t="shared" ref="F55" si="48">D54</f>
        <v>43858.23</v>
      </c>
      <c r="G55" s="14">
        <f t="shared" si="1"/>
        <v>43858.23</v>
      </c>
      <c r="H55" s="30"/>
      <c r="I55" s="32"/>
    </row>
    <row r="56" spans="1:9" x14ac:dyDescent="0.2">
      <c r="A56" s="21">
        <v>26</v>
      </c>
      <c r="B56" s="23" t="s">
        <v>82</v>
      </c>
      <c r="C56" s="25">
        <v>17435.900000000001</v>
      </c>
      <c r="D56" s="25">
        <f t="shared" ref="D56" si="49">C56</f>
        <v>17435.900000000001</v>
      </c>
      <c r="E56" s="27" t="s">
        <v>14</v>
      </c>
      <c r="F56" s="12" t="s">
        <v>83</v>
      </c>
      <c r="G56" s="12" t="str">
        <f t="shared" si="1"/>
        <v>หจก.ชัยสวัสดิ์ปากช่อง</v>
      </c>
      <c r="H56" s="29" t="s">
        <v>16</v>
      </c>
      <c r="I56" s="13" t="s">
        <v>84</v>
      </c>
    </row>
    <row r="57" spans="1:9" x14ac:dyDescent="0.2">
      <c r="A57" s="22"/>
      <c r="B57" s="24"/>
      <c r="C57" s="26"/>
      <c r="D57" s="26"/>
      <c r="E57" s="28"/>
      <c r="F57" s="14">
        <f t="shared" ref="F57" si="50">D56</f>
        <v>17435.900000000001</v>
      </c>
      <c r="G57" s="14">
        <f t="shared" si="1"/>
        <v>17435.900000000001</v>
      </c>
      <c r="H57" s="30"/>
      <c r="I57" s="16">
        <v>244419</v>
      </c>
    </row>
    <row r="58" spans="1:9" x14ac:dyDescent="0.2">
      <c r="A58" s="21">
        <v>27</v>
      </c>
      <c r="B58" s="23" t="s">
        <v>85</v>
      </c>
      <c r="C58" s="25">
        <v>2975</v>
      </c>
      <c r="D58" s="25">
        <f t="shared" ref="D58" si="51">C58</f>
        <v>2975</v>
      </c>
      <c r="E58" s="27" t="s">
        <v>14</v>
      </c>
      <c r="F58" s="12" t="s">
        <v>86</v>
      </c>
      <c r="G58" s="12" t="str">
        <f t="shared" si="1"/>
        <v>นางสาวสุพรรณี  ดาโคกสูง</v>
      </c>
      <c r="H58" s="29" t="s">
        <v>16</v>
      </c>
      <c r="I58" s="31" t="s">
        <v>87</v>
      </c>
    </row>
    <row r="59" spans="1:9" x14ac:dyDescent="0.2">
      <c r="A59" s="22"/>
      <c r="B59" s="24"/>
      <c r="C59" s="26"/>
      <c r="D59" s="26"/>
      <c r="E59" s="28"/>
      <c r="F59" s="14">
        <f t="shared" ref="F59" si="52">D58</f>
        <v>2975</v>
      </c>
      <c r="G59" s="14">
        <f t="shared" si="1"/>
        <v>2975</v>
      </c>
      <c r="H59" s="30"/>
      <c r="I59" s="32"/>
    </row>
    <row r="60" spans="1:9" x14ac:dyDescent="0.2">
      <c r="A60" s="21">
        <v>28</v>
      </c>
      <c r="B60" s="23" t="s">
        <v>88</v>
      </c>
      <c r="C60" s="25">
        <v>3000</v>
      </c>
      <c r="D60" s="25">
        <f t="shared" ref="D60" si="53">C60</f>
        <v>3000</v>
      </c>
      <c r="E60" s="27" t="s">
        <v>14</v>
      </c>
      <c r="F60" s="12" t="s">
        <v>89</v>
      </c>
      <c r="G60" s="12" t="str">
        <f t="shared" si="1"/>
        <v>ร้านธนาคูณเครื่องเขียน</v>
      </c>
      <c r="H60" s="29" t="s">
        <v>16</v>
      </c>
      <c r="I60" s="31" t="s">
        <v>87</v>
      </c>
    </row>
    <row r="61" spans="1:9" x14ac:dyDescent="0.2">
      <c r="A61" s="22"/>
      <c r="B61" s="24"/>
      <c r="C61" s="26"/>
      <c r="D61" s="26"/>
      <c r="E61" s="28"/>
      <c r="F61" s="14">
        <f t="shared" ref="F61" si="54">D60</f>
        <v>3000</v>
      </c>
      <c r="G61" s="14">
        <f t="shared" si="1"/>
        <v>3000</v>
      </c>
      <c r="H61" s="30"/>
      <c r="I61" s="32"/>
    </row>
    <row r="62" spans="1:9" x14ac:dyDescent="0.2">
      <c r="A62" s="21">
        <v>29</v>
      </c>
      <c r="B62" s="23" t="s">
        <v>91</v>
      </c>
      <c r="C62" s="25">
        <v>629.16</v>
      </c>
      <c r="D62" s="25">
        <f t="shared" ref="D62" si="55">C62</f>
        <v>629.16</v>
      </c>
      <c r="E62" s="27" t="s">
        <v>14</v>
      </c>
      <c r="F62" s="17" t="s">
        <v>92</v>
      </c>
      <c r="G62" s="12" t="str">
        <f t="shared" si="1"/>
        <v>หจก.คลาสสิค การโฆษณา</v>
      </c>
      <c r="H62" s="29" t="s">
        <v>16</v>
      </c>
      <c r="I62" s="31" t="s">
        <v>87</v>
      </c>
    </row>
    <row r="63" spans="1:9" x14ac:dyDescent="0.2">
      <c r="A63" s="22"/>
      <c r="B63" s="24"/>
      <c r="C63" s="26"/>
      <c r="D63" s="26"/>
      <c r="E63" s="28"/>
      <c r="F63" s="14">
        <f t="shared" ref="F63" si="56">D62</f>
        <v>629.16</v>
      </c>
      <c r="G63" s="14">
        <f t="shared" si="1"/>
        <v>629.16</v>
      </c>
      <c r="H63" s="30"/>
      <c r="I63" s="32"/>
    </row>
    <row r="64" spans="1:9" x14ac:dyDescent="0.2">
      <c r="A64" s="21">
        <v>30</v>
      </c>
      <c r="B64" s="23" t="s">
        <v>93</v>
      </c>
      <c r="C64" s="25">
        <v>6000</v>
      </c>
      <c r="D64" s="25">
        <f t="shared" ref="D64" si="57">C64</f>
        <v>6000</v>
      </c>
      <c r="E64" s="27" t="s">
        <v>14</v>
      </c>
      <c r="F64" s="17" t="s">
        <v>94</v>
      </c>
      <c r="G64" s="12" t="str">
        <f t="shared" si="1"/>
        <v>นางสาวพันนิภา  ดินไธสง</v>
      </c>
      <c r="H64" s="29" t="s">
        <v>16</v>
      </c>
      <c r="I64" s="31" t="s">
        <v>87</v>
      </c>
    </row>
    <row r="65" spans="1:9" x14ac:dyDescent="0.2">
      <c r="A65" s="22"/>
      <c r="B65" s="24"/>
      <c r="C65" s="26"/>
      <c r="D65" s="26"/>
      <c r="E65" s="28"/>
      <c r="F65" s="14">
        <f t="shared" ref="F65" si="58">D64</f>
        <v>6000</v>
      </c>
      <c r="G65" s="14">
        <f t="shared" si="1"/>
        <v>6000</v>
      </c>
      <c r="H65" s="30"/>
      <c r="I65" s="32"/>
    </row>
    <row r="66" spans="1:9" x14ac:dyDescent="0.2">
      <c r="A66" s="21">
        <v>31</v>
      </c>
      <c r="B66" s="23" t="s">
        <v>95</v>
      </c>
      <c r="C66" s="25">
        <v>5699</v>
      </c>
      <c r="D66" s="25">
        <f t="shared" ref="D66" si="59">C66</f>
        <v>5699</v>
      </c>
      <c r="E66" s="27" t="s">
        <v>14</v>
      </c>
      <c r="F66" s="12" t="s">
        <v>97</v>
      </c>
      <c r="G66" s="12" t="str">
        <f t="shared" si="1"/>
        <v>ร้านสีมาเซอร์วิส</v>
      </c>
      <c r="H66" s="29" t="s">
        <v>16</v>
      </c>
      <c r="I66" s="13" t="s">
        <v>96</v>
      </c>
    </row>
    <row r="67" spans="1:9" x14ac:dyDescent="0.2">
      <c r="A67" s="22"/>
      <c r="B67" s="24"/>
      <c r="C67" s="26"/>
      <c r="D67" s="26"/>
      <c r="E67" s="28"/>
      <c r="F67" s="14">
        <f t="shared" ref="F67" si="60">D66</f>
        <v>5699</v>
      </c>
      <c r="G67" s="14">
        <f t="shared" si="1"/>
        <v>5699</v>
      </c>
      <c r="H67" s="30"/>
      <c r="I67" s="16">
        <v>244427</v>
      </c>
    </row>
    <row r="68" spans="1:9" x14ac:dyDescent="0.2">
      <c r="A68" s="21">
        <v>32</v>
      </c>
      <c r="B68" s="23" t="s">
        <v>98</v>
      </c>
      <c r="C68" s="25">
        <v>818.55</v>
      </c>
      <c r="D68" s="25">
        <f t="shared" ref="D68" si="61">C68</f>
        <v>818.55</v>
      </c>
      <c r="E68" s="27" t="s">
        <v>14</v>
      </c>
      <c r="F68" s="12" t="s">
        <v>99</v>
      </c>
      <c r="G68" s="12" t="str">
        <f t="shared" si="1"/>
        <v>หจก.มงคลเพิ่มทรัพย์ วัสดุก่อสร้าง</v>
      </c>
      <c r="H68" s="29" t="s">
        <v>16</v>
      </c>
      <c r="I68" s="13" t="s">
        <v>100</v>
      </c>
    </row>
    <row r="69" spans="1:9" x14ac:dyDescent="0.2">
      <c r="A69" s="22"/>
      <c r="B69" s="24"/>
      <c r="C69" s="26"/>
      <c r="D69" s="26"/>
      <c r="E69" s="28"/>
      <c r="F69" s="14">
        <f t="shared" ref="F69" si="62">D68</f>
        <v>818.55</v>
      </c>
      <c r="G69" s="14">
        <f t="shared" si="1"/>
        <v>818.55</v>
      </c>
      <c r="H69" s="30"/>
      <c r="I69" s="16">
        <v>244427</v>
      </c>
    </row>
    <row r="70" spans="1:9" x14ac:dyDescent="0.2">
      <c r="A70" s="21">
        <v>33</v>
      </c>
      <c r="B70" s="23" t="s">
        <v>101</v>
      </c>
      <c r="C70" s="25">
        <v>4000</v>
      </c>
      <c r="D70" s="25">
        <f t="shared" ref="D70" si="63">C70</f>
        <v>4000</v>
      </c>
      <c r="E70" s="27" t="s">
        <v>14</v>
      </c>
      <c r="F70" s="12" t="s">
        <v>32</v>
      </c>
      <c r="G70" s="12" t="str">
        <f t="shared" si="1"/>
        <v>นายเทพพิทักษ์  คดขวาน้อย</v>
      </c>
      <c r="H70" s="29" t="s">
        <v>16</v>
      </c>
      <c r="I70" s="13" t="s">
        <v>102</v>
      </c>
    </row>
    <row r="71" spans="1:9" x14ac:dyDescent="0.2">
      <c r="A71" s="22"/>
      <c r="B71" s="24"/>
      <c r="C71" s="26"/>
      <c r="D71" s="26"/>
      <c r="E71" s="28"/>
      <c r="F71" s="14">
        <f t="shared" ref="F71" si="64">D70</f>
        <v>4000</v>
      </c>
      <c r="G71" s="14">
        <f t="shared" si="1"/>
        <v>4000</v>
      </c>
      <c r="H71" s="30"/>
      <c r="I71" s="16">
        <v>244404</v>
      </c>
    </row>
    <row r="72" spans="1:9" x14ac:dyDescent="0.2">
      <c r="A72" s="21">
        <v>34</v>
      </c>
      <c r="B72" s="23" t="s">
        <v>103</v>
      </c>
      <c r="C72" s="25">
        <v>2412.85</v>
      </c>
      <c r="D72" s="25">
        <f t="shared" ref="D72" si="65">C72</f>
        <v>2412.85</v>
      </c>
      <c r="E72" s="27" t="s">
        <v>14</v>
      </c>
      <c r="F72" s="12" t="s">
        <v>104</v>
      </c>
      <c r="G72" s="12" t="str">
        <f t="shared" ref="G72:G135" si="66">F72</f>
        <v>ร้านอุดมพานิชย์</v>
      </c>
      <c r="H72" s="29" t="s">
        <v>16</v>
      </c>
      <c r="I72" s="13" t="s">
        <v>105</v>
      </c>
    </row>
    <row r="73" spans="1:9" x14ac:dyDescent="0.2">
      <c r="A73" s="22"/>
      <c r="B73" s="24"/>
      <c r="C73" s="26"/>
      <c r="D73" s="26"/>
      <c r="E73" s="28"/>
      <c r="F73" s="14">
        <f t="shared" ref="F73" si="67">D72</f>
        <v>2412.85</v>
      </c>
      <c r="G73" s="14">
        <f t="shared" si="66"/>
        <v>2412.85</v>
      </c>
      <c r="H73" s="30"/>
      <c r="I73" s="16">
        <v>244419</v>
      </c>
    </row>
    <row r="74" spans="1:9" x14ac:dyDescent="0.2">
      <c r="A74" s="21">
        <v>35</v>
      </c>
      <c r="B74" s="23" t="s">
        <v>106</v>
      </c>
      <c r="C74" s="25">
        <v>3573.8</v>
      </c>
      <c r="D74" s="25">
        <f t="shared" ref="D74" si="68">C74</f>
        <v>3573.8</v>
      </c>
      <c r="E74" s="27" t="s">
        <v>14</v>
      </c>
      <c r="F74" s="12" t="s">
        <v>104</v>
      </c>
      <c r="G74" s="12" t="str">
        <f t="shared" si="66"/>
        <v>ร้านอุดมพานิชย์</v>
      </c>
      <c r="H74" s="29" t="s">
        <v>16</v>
      </c>
      <c r="I74" s="13" t="s">
        <v>107</v>
      </c>
    </row>
    <row r="75" spans="1:9" x14ac:dyDescent="0.2">
      <c r="A75" s="22"/>
      <c r="B75" s="24"/>
      <c r="C75" s="26"/>
      <c r="D75" s="26"/>
      <c r="E75" s="28"/>
      <c r="F75" s="14">
        <f t="shared" ref="F75" si="69">D74</f>
        <v>3573.8</v>
      </c>
      <c r="G75" s="14">
        <f t="shared" si="66"/>
        <v>3573.8</v>
      </c>
      <c r="H75" s="30"/>
      <c r="I75" s="16">
        <v>244419</v>
      </c>
    </row>
    <row r="76" spans="1:9" ht="42" x14ac:dyDescent="0.2">
      <c r="A76" s="21">
        <v>36</v>
      </c>
      <c r="B76" s="23" t="s">
        <v>108</v>
      </c>
      <c r="C76" s="25">
        <v>29840</v>
      </c>
      <c r="D76" s="25">
        <f t="shared" ref="D76" si="70">C76</f>
        <v>29840</v>
      </c>
      <c r="E76" s="27" t="s">
        <v>14</v>
      </c>
      <c r="F76" s="12" t="s">
        <v>109</v>
      </c>
      <c r="G76" s="12" t="str">
        <f t="shared" si="66"/>
        <v>โรงพิมพ์อาสารักษาดินแดน กรมการปกครอง</v>
      </c>
      <c r="H76" s="29" t="s">
        <v>16</v>
      </c>
      <c r="I76" s="19" t="s">
        <v>110</v>
      </c>
    </row>
    <row r="77" spans="1:9" x14ac:dyDescent="0.2">
      <c r="A77" s="22"/>
      <c r="B77" s="24"/>
      <c r="C77" s="26"/>
      <c r="D77" s="26"/>
      <c r="E77" s="28"/>
      <c r="F77" s="14">
        <f t="shared" ref="F77" si="71">D76</f>
        <v>29840</v>
      </c>
      <c r="G77" s="14">
        <f t="shared" si="66"/>
        <v>29840</v>
      </c>
      <c r="H77" s="30"/>
      <c r="I77" s="20"/>
    </row>
    <row r="78" spans="1:9" x14ac:dyDescent="0.2">
      <c r="A78" s="21">
        <v>37</v>
      </c>
      <c r="B78" s="23" t="s">
        <v>103</v>
      </c>
      <c r="C78" s="25">
        <v>1358.9</v>
      </c>
      <c r="D78" s="25">
        <f t="shared" ref="D78" si="72">C78</f>
        <v>1358.9</v>
      </c>
      <c r="E78" s="27" t="s">
        <v>14</v>
      </c>
      <c r="F78" s="12" t="s">
        <v>104</v>
      </c>
      <c r="G78" s="12" t="str">
        <f t="shared" si="66"/>
        <v>ร้านอุดมพานิชย์</v>
      </c>
      <c r="H78" s="29" t="s">
        <v>16</v>
      </c>
      <c r="I78" s="13" t="s">
        <v>105</v>
      </c>
    </row>
    <row r="79" spans="1:9" x14ac:dyDescent="0.2">
      <c r="A79" s="22"/>
      <c r="B79" s="24"/>
      <c r="C79" s="26"/>
      <c r="D79" s="26"/>
      <c r="E79" s="28"/>
      <c r="F79" s="14">
        <f t="shared" ref="F79" si="73">D78</f>
        <v>1358.9</v>
      </c>
      <c r="G79" s="14">
        <f t="shared" si="66"/>
        <v>1358.9</v>
      </c>
      <c r="H79" s="30"/>
      <c r="I79" s="16">
        <v>244432</v>
      </c>
    </row>
    <row r="80" spans="1:9" x14ac:dyDescent="0.2">
      <c r="A80" s="21">
        <v>38</v>
      </c>
      <c r="B80" s="23" t="s">
        <v>106</v>
      </c>
      <c r="C80" s="25">
        <v>535</v>
      </c>
      <c r="D80" s="25">
        <f t="shared" ref="D80" si="74">C80</f>
        <v>535</v>
      </c>
      <c r="E80" s="27" t="s">
        <v>14</v>
      </c>
      <c r="F80" s="12" t="s">
        <v>104</v>
      </c>
      <c r="G80" s="12" t="str">
        <f t="shared" si="66"/>
        <v>ร้านอุดมพานิชย์</v>
      </c>
      <c r="H80" s="29" t="s">
        <v>16</v>
      </c>
      <c r="I80" s="13" t="s">
        <v>107</v>
      </c>
    </row>
    <row r="81" spans="1:9" x14ac:dyDescent="0.2">
      <c r="A81" s="22"/>
      <c r="B81" s="24"/>
      <c r="C81" s="26"/>
      <c r="D81" s="26"/>
      <c r="E81" s="28"/>
      <c r="F81" s="14">
        <f t="shared" ref="F81" si="75">D80</f>
        <v>535</v>
      </c>
      <c r="G81" s="14">
        <f t="shared" si="66"/>
        <v>535</v>
      </c>
      <c r="H81" s="30"/>
      <c r="I81" s="16">
        <v>244432</v>
      </c>
    </row>
    <row r="82" spans="1:9" x14ac:dyDescent="0.2">
      <c r="A82" s="21">
        <v>39</v>
      </c>
      <c r="B82" s="23" t="s">
        <v>111</v>
      </c>
      <c r="C82" s="25">
        <v>9820</v>
      </c>
      <c r="D82" s="25">
        <f t="shared" ref="D82" si="76">C82</f>
        <v>9820</v>
      </c>
      <c r="E82" s="27" t="s">
        <v>14</v>
      </c>
      <c r="F82" s="17" t="s">
        <v>83</v>
      </c>
      <c r="G82" s="12" t="str">
        <f t="shared" si="66"/>
        <v>หจก.ชัยสวัสดิ์ปากช่อง</v>
      </c>
      <c r="H82" s="29" t="s">
        <v>16</v>
      </c>
      <c r="I82" s="13" t="s">
        <v>112</v>
      </c>
    </row>
    <row r="83" spans="1:9" x14ac:dyDescent="0.2">
      <c r="A83" s="22"/>
      <c r="B83" s="24"/>
      <c r="C83" s="26"/>
      <c r="D83" s="26"/>
      <c r="E83" s="28"/>
      <c r="F83" s="14">
        <f t="shared" ref="F83" si="77">D82</f>
        <v>9820</v>
      </c>
      <c r="G83" s="14">
        <f t="shared" si="66"/>
        <v>9820</v>
      </c>
      <c r="H83" s="30"/>
      <c r="I83" s="16">
        <v>244349</v>
      </c>
    </row>
    <row r="84" spans="1:9" x14ac:dyDescent="0.2">
      <c r="A84" s="21">
        <v>40</v>
      </c>
      <c r="B84" s="23" t="s">
        <v>113</v>
      </c>
      <c r="C84" s="25">
        <v>34699</v>
      </c>
      <c r="D84" s="25">
        <f t="shared" ref="D84" si="78">C84</f>
        <v>34699</v>
      </c>
      <c r="E84" s="27" t="s">
        <v>14</v>
      </c>
      <c r="F84" s="12" t="s">
        <v>115</v>
      </c>
      <c r="G84" s="12" t="str">
        <f t="shared" si="66"/>
        <v>หจก. เอ วี โปรดักส์ เซ็นเตอร์</v>
      </c>
      <c r="H84" s="29" t="s">
        <v>16</v>
      </c>
      <c r="I84" s="13" t="s">
        <v>116</v>
      </c>
    </row>
    <row r="85" spans="1:9" x14ac:dyDescent="0.2">
      <c r="A85" s="22"/>
      <c r="B85" s="24"/>
      <c r="C85" s="26"/>
      <c r="D85" s="26"/>
      <c r="E85" s="28"/>
      <c r="F85" s="14">
        <f t="shared" ref="F85" si="79">D84</f>
        <v>34699</v>
      </c>
      <c r="G85" s="14">
        <f t="shared" si="66"/>
        <v>34699</v>
      </c>
      <c r="H85" s="30"/>
      <c r="I85" s="38">
        <v>244432</v>
      </c>
    </row>
    <row r="86" spans="1:9" x14ac:dyDescent="0.2">
      <c r="A86" s="21">
        <v>41</v>
      </c>
      <c r="B86" s="23" t="s">
        <v>114</v>
      </c>
      <c r="C86" s="25">
        <v>69657</v>
      </c>
      <c r="D86" s="25">
        <f t="shared" ref="D86" si="80">C86</f>
        <v>69657</v>
      </c>
      <c r="E86" s="27" t="s">
        <v>14</v>
      </c>
      <c r="F86" s="12" t="s">
        <v>50</v>
      </c>
      <c r="G86" s="12" t="str">
        <f t="shared" si="66"/>
        <v>ร้านตาลโตลด @ ไอที</v>
      </c>
      <c r="H86" s="29" t="s">
        <v>16</v>
      </c>
      <c r="I86" s="13" t="s">
        <v>117</v>
      </c>
    </row>
    <row r="87" spans="1:9" x14ac:dyDescent="0.2">
      <c r="A87" s="22"/>
      <c r="B87" s="24"/>
      <c r="C87" s="26"/>
      <c r="D87" s="26"/>
      <c r="E87" s="28"/>
      <c r="F87" s="14">
        <f t="shared" ref="F87" si="81">D86</f>
        <v>69657</v>
      </c>
      <c r="G87" s="14">
        <f t="shared" si="66"/>
        <v>69657</v>
      </c>
      <c r="H87" s="30"/>
      <c r="I87" s="38">
        <v>244432</v>
      </c>
    </row>
    <row r="88" spans="1:9" x14ac:dyDescent="0.2">
      <c r="A88" s="21">
        <v>42</v>
      </c>
      <c r="B88" s="23" t="s">
        <v>118</v>
      </c>
      <c r="C88" s="25">
        <v>22500</v>
      </c>
      <c r="D88" s="25">
        <f t="shared" ref="D88" si="82">C88</f>
        <v>22500</v>
      </c>
      <c r="E88" s="27" t="s">
        <v>14</v>
      </c>
      <c r="F88" s="12" t="s">
        <v>119</v>
      </c>
      <c r="G88" s="12" t="str">
        <f t="shared" si="66"/>
        <v>ร้านมานิตย์ก๊อปปี้</v>
      </c>
      <c r="H88" s="29" t="s">
        <v>16</v>
      </c>
      <c r="I88" s="13" t="s">
        <v>120</v>
      </c>
    </row>
    <row r="89" spans="1:9" x14ac:dyDescent="0.2">
      <c r="A89" s="22"/>
      <c r="B89" s="24"/>
      <c r="C89" s="26"/>
      <c r="D89" s="26"/>
      <c r="E89" s="28"/>
      <c r="F89" s="14">
        <f t="shared" ref="F89" si="83">D88</f>
        <v>22500</v>
      </c>
      <c r="G89" s="14">
        <f t="shared" si="66"/>
        <v>22500</v>
      </c>
      <c r="H89" s="30"/>
      <c r="I89" s="16">
        <v>244404</v>
      </c>
    </row>
    <row r="90" spans="1:9" x14ac:dyDescent="0.2">
      <c r="A90" s="21">
        <v>43</v>
      </c>
      <c r="B90" s="23" t="s">
        <v>121</v>
      </c>
      <c r="C90" s="25">
        <v>1122</v>
      </c>
      <c r="D90" s="25">
        <f t="shared" ref="D90" si="84">C90</f>
        <v>1122</v>
      </c>
      <c r="E90" s="27" t="s">
        <v>14</v>
      </c>
      <c r="F90" s="12" t="s">
        <v>32</v>
      </c>
      <c r="G90" s="12" t="str">
        <f t="shared" si="66"/>
        <v>นายเทพพิทักษ์  คดขวาน้อย</v>
      </c>
      <c r="H90" s="29" t="s">
        <v>16</v>
      </c>
      <c r="I90" s="18" t="s">
        <v>122</v>
      </c>
    </row>
    <row r="91" spans="1:9" x14ac:dyDescent="0.2">
      <c r="A91" s="22"/>
      <c r="B91" s="24"/>
      <c r="C91" s="26"/>
      <c r="D91" s="26"/>
      <c r="E91" s="28"/>
      <c r="F91" s="14">
        <f t="shared" ref="F91" si="85">D90</f>
        <v>1122</v>
      </c>
      <c r="G91" s="14">
        <f t="shared" si="66"/>
        <v>1122</v>
      </c>
      <c r="H91" s="30"/>
      <c r="I91" s="16">
        <v>244417</v>
      </c>
    </row>
    <row r="92" spans="1:9" x14ac:dyDescent="0.2">
      <c r="A92" s="21">
        <v>44</v>
      </c>
      <c r="B92" s="23" t="s">
        <v>123</v>
      </c>
      <c r="C92" s="25">
        <v>9309</v>
      </c>
      <c r="D92" s="25">
        <f t="shared" ref="D92" si="86">C92</f>
        <v>9309</v>
      </c>
      <c r="E92" s="27" t="s">
        <v>14</v>
      </c>
      <c r="F92" s="12" t="s">
        <v>92</v>
      </c>
      <c r="G92" s="12" t="str">
        <f t="shared" si="66"/>
        <v>หจก.คลาสสิค การโฆษณา</v>
      </c>
      <c r="H92" s="29" t="s">
        <v>16</v>
      </c>
      <c r="I92" s="13" t="s">
        <v>124</v>
      </c>
    </row>
    <row r="93" spans="1:9" x14ac:dyDescent="0.2">
      <c r="A93" s="22"/>
      <c r="B93" s="24"/>
      <c r="C93" s="26"/>
      <c r="D93" s="26"/>
      <c r="E93" s="28"/>
      <c r="F93" s="14">
        <f t="shared" ref="F93" si="87">D92</f>
        <v>9309</v>
      </c>
      <c r="G93" s="14">
        <f t="shared" si="66"/>
        <v>9309</v>
      </c>
      <c r="H93" s="30"/>
      <c r="I93" s="16">
        <v>244424</v>
      </c>
    </row>
    <row r="94" spans="1:9" x14ac:dyDescent="0.2">
      <c r="A94" s="21">
        <v>45</v>
      </c>
      <c r="B94" s="23" t="s">
        <v>125</v>
      </c>
      <c r="C94" s="25">
        <v>1208</v>
      </c>
      <c r="D94" s="25">
        <f t="shared" ref="D94" si="88">C94</f>
        <v>1208</v>
      </c>
      <c r="E94" s="27" t="s">
        <v>14</v>
      </c>
      <c r="F94" s="12" t="s">
        <v>126</v>
      </c>
      <c r="G94" s="12" t="str">
        <f t="shared" si="66"/>
        <v>หจก.ชัยสวัสดิ์ ปากช่อง</v>
      </c>
      <c r="H94" s="29" t="s">
        <v>16</v>
      </c>
      <c r="I94" s="18" t="s">
        <v>127</v>
      </c>
    </row>
    <row r="95" spans="1:9" x14ac:dyDescent="0.2">
      <c r="A95" s="22"/>
      <c r="B95" s="24"/>
      <c r="C95" s="26"/>
      <c r="D95" s="26"/>
      <c r="E95" s="28"/>
      <c r="F95" s="14">
        <f t="shared" ref="F95" si="89">D94</f>
        <v>1208</v>
      </c>
      <c r="G95" s="14">
        <f t="shared" si="66"/>
        <v>1208</v>
      </c>
      <c r="H95" s="30"/>
      <c r="I95" s="16">
        <v>244433</v>
      </c>
    </row>
    <row r="96" spans="1:9" x14ac:dyDescent="0.2">
      <c r="A96" s="21">
        <v>46</v>
      </c>
      <c r="B96" s="23" t="s">
        <v>128</v>
      </c>
      <c r="C96" s="25">
        <v>24289</v>
      </c>
      <c r="D96" s="25">
        <f t="shared" ref="D96" si="90">C96</f>
        <v>24289</v>
      </c>
      <c r="E96" s="27" t="s">
        <v>14</v>
      </c>
      <c r="F96" s="12" t="s">
        <v>129</v>
      </c>
      <c r="G96" s="12" t="str">
        <f t="shared" si="66"/>
        <v>อู่โชคประเสริฐยนต์</v>
      </c>
      <c r="H96" s="29" t="s">
        <v>16</v>
      </c>
      <c r="I96" s="13" t="s">
        <v>131</v>
      </c>
    </row>
    <row r="97" spans="1:9" x14ac:dyDescent="0.2">
      <c r="A97" s="22"/>
      <c r="B97" s="24"/>
      <c r="C97" s="26"/>
      <c r="D97" s="26"/>
      <c r="E97" s="28"/>
      <c r="F97" s="14">
        <f t="shared" ref="F97" si="91">D96</f>
        <v>24289</v>
      </c>
      <c r="G97" s="14">
        <f t="shared" si="66"/>
        <v>24289</v>
      </c>
      <c r="H97" s="30"/>
      <c r="I97" s="16">
        <v>244398</v>
      </c>
    </row>
    <row r="98" spans="1:9" x14ac:dyDescent="0.2">
      <c r="A98" s="21">
        <v>47</v>
      </c>
      <c r="B98" s="23" t="s">
        <v>130</v>
      </c>
      <c r="C98" s="25">
        <v>14375.2</v>
      </c>
      <c r="D98" s="25">
        <f t="shared" ref="D98" si="92">C98</f>
        <v>14375.2</v>
      </c>
      <c r="E98" s="27" t="s">
        <v>14</v>
      </c>
      <c r="F98" s="12" t="s">
        <v>126</v>
      </c>
      <c r="G98" s="12" t="str">
        <f t="shared" si="66"/>
        <v>หจก.ชัยสวัสดิ์ ปากช่อง</v>
      </c>
      <c r="H98" s="29" t="s">
        <v>16</v>
      </c>
      <c r="I98" s="18" t="s">
        <v>133</v>
      </c>
    </row>
    <row r="99" spans="1:9" x14ac:dyDescent="0.2">
      <c r="A99" s="22"/>
      <c r="B99" s="24"/>
      <c r="C99" s="26"/>
      <c r="D99" s="26"/>
      <c r="E99" s="28"/>
      <c r="F99" s="14">
        <f t="shared" ref="F99" si="93">D98</f>
        <v>14375.2</v>
      </c>
      <c r="G99" s="14">
        <f t="shared" si="66"/>
        <v>14375.2</v>
      </c>
      <c r="H99" s="30"/>
      <c r="I99" s="16">
        <v>244421</v>
      </c>
    </row>
    <row r="100" spans="1:9" x14ac:dyDescent="0.2">
      <c r="A100" s="21">
        <v>48</v>
      </c>
      <c r="B100" s="23" t="s">
        <v>132</v>
      </c>
      <c r="C100" s="25">
        <v>6520</v>
      </c>
      <c r="D100" s="25">
        <f t="shared" ref="D100" si="94">C100</f>
        <v>6520</v>
      </c>
      <c r="E100" s="27" t="s">
        <v>14</v>
      </c>
      <c r="F100" s="12" t="s">
        <v>126</v>
      </c>
      <c r="G100" s="12" t="str">
        <f t="shared" si="66"/>
        <v>หจก.ชัยสวัสดิ์ ปากช่อง</v>
      </c>
      <c r="H100" s="29" t="s">
        <v>16</v>
      </c>
      <c r="I100" s="18" t="s">
        <v>134</v>
      </c>
    </row>
    <row r="101" spans="1:9" x14ac:dyDescent="0.2">
      <c r="A101" s="22"/>
      <c r="B101" s="24"/>
      <c r="C101" s="26"/>
      <c r="D101" s="26"/>
      <c r="E101" s="28"/>
      <c r="F101" s="14">
        <f t="shared" ref="F101" si="95">D100</f>
        <v>6520</v>
      </c>
      <c r="G101" s="14">
        <f t="shared" si="66"/>
        <v>6520</v>
      </c>
      <c r="H101" s="30"/>
      <c r="I101" s="16">
        <v>244439</v>
      </c>
    </row>
    <row r="102" spans="1:9" x14ac:dyDescent="0.2">
      <c r="A102" s="21">
        <v>49</v>
      </c>
      <c r="B102" s="23" t="s">
        <v>135</v>
      </c>
      <c r="C102" s="25">
        <v>4119.5</v>
      </c>
      <c r="D102" s="25">
        <f t="shared" ref="D102" si="96">C102</f>
        <v>4119.5</v>
      </c>
      <c r="E102" s="27" t="s">
        <v>14</v>
      </c>
      <c r="F102" s="12" t="s">
        <v>136</v>
      </c>
      <c r="G102" s="12" t="str">
        <f t="shared" si="66"/>
        <v>ร้านเขาใหญ่วัสดุก่อสร้าง</v>
      </c>
      <c r="H102" s="29" t="s">
        <v>16</v>
      </c>
      <c r="I102" s="13" t="s">
        <v>137</v>
      </c>
    </row>
    <row r="103" spans="1:9" x14ac:dyDescent="0.2">
      <c r="A103" s="22"/>
      <c r="B103" s="24"/>
      <c r="C103" s="26"/>
      <c r="D103" s="26"/>
      <c r="E103" s="28"/>
      <c r="F103" s="14">
        <f t="shared" ref="F103" si="97">D102</f>
        <v>4119.5</v>
      </c>
      <c r="G103" s="14">
        <f t="shared" si="66"/>
        <v>4119.5</v>
      </c>
      <c r="H103" s="30"/>
      <c r="I103" s="16">
        <v>244420</v>
      </c>
    </row>
    <row r="104" spans="1:9" x14ac:dyDescent="0.2">
      <c r="A104" s="21">
        <v>50</v>
      </c>
      <c r="B104" s="23" t="s">
        <v>138</v>
      </c>
      <c r="C104" s="25">
        <v>6778.45</v>
      </c>
      <c r="D104" s="25">
        <f t="shared" ref="D104" si="98">C104</f>
        <v>6778.45</v>
      </c>
      <c r="E104" s="27" t="s">
        <v>14</v>
      </c>
      <c r="F104" s="12" t="s">
        <v>143</v>
      </c>
      <c r="G104" s="12" t="str">
        <f t="shared" si="66"/>
        <v>หจก. มงคลเพิ่มทรัพย์ วัสดุก่อสร้าง</v>
      </c>
      <c r="H104" s="29" t="s">
        <v>16</v>
      </c>
      <c r="I104" s="13" t="s">
        <v>144</v>
      </c>
    </row>
    <row r="105" spans="1:9" x14ac:dyDescent="0.2">
      <c r="A105" s="22"/>
      <c r="B105" s="24"/>
      <c r="C105" s="26"/>
      <c r="D105" s="26"/>
      <c r="E105" s="28"/>
      <c r="F105" s="14">
        <f t="shared" ref="F105" si="99">D104</f>
        <v>6778.45</v>
      </c>
      <c r="G105" s="14">
        <f t="shared" si="66"/>
        <v>6778.45</v>
      </c>
      <c r="H105" s="30"/>
      <c r="I105" s="16">
        <v>244421</v>
      </c>
    </row>
    <row r="106" spans="1:9" x14ac:dyDescent="0.2">
      <c r="A106" s="21">
        <v>51</v>
      </c>
      <c r="B106" s="23" t="s">
        <v>139</v>
      </c>
      <c r="C106" s="25">
        <v>3086</v>
      </c>
      <c r="D106" s="25">
        <f t="shared" ref="D106" si="100">C106</f>
        <v>3086</v>
      </c>
      <c r="E106" s="27" t="s">
        <v>14</v>
      </c>
      <c r="F106" s="12" t="s">
        <v>141</v>
      </c>
      <c r="G106" s="12" t="str">
        <f t="shared" si="66"/>
        <v>นายชาติยะ ศาสตรา</v>
      </c>
      <c r="H106" s="29" t="s">
        <v>16</v>
      </c>
      <c r="I106" s="13" t="s">
        <v>145</v>
      </c>
    </row>
    <row r="107" spans="1:9" x14ac:dyDescent="0.2">
      <c r="A107" s="22"/>
      <c r="B107" s="24"/>
      <c r="C107" s="26"/>
      <c r="D107" s="26"/>
      <c r="E107" s="28"/>
      <c r="F107" s="14">
        <f t="shared" ref="F107" si="101">D106</f>
        <v>3086</v>
      </c>
      <c r="G107" s="14">
        <f t="shared" si="66"/>
        <v>3086</v>
      </c>
      <c r="H107" s="30"/>
      <c r="I107" s="16">
        <v>244427</v>
      </c>
    </row>
    <row r="108" spans="1:9" x14ac:dyDescent="0.2">
      <c r="A108" s="21">
        <v>52</v>
      </c>
      <c r="B108" s="23" t="s">
        <v>140</v>
      </c>
      <c r="C108" s="25">
        <v>4000</v>
      </c>
      <c r="D108" s="25">
        <f t="shared" ref="D108" si="102">C108</f>
        <v>4000</v>
      </c>
      <c r="E108" s="27" t="s">
        <v>14</v>
      </c>
      <c r="F108" s="12" t="s">
        <v>142</v>
      </c>
      <c r="G108" s="12" t="str">
        <f t="shared" si="66"/>
        <v>นายเทพพิทักษ์ คดขวาน้อย</v>
      </c>
      <c r="H108" s="29" t="s">
        <v>16</v>
      </c>
      <c r="I108" s="13" t="s">
        <v>146</v>
      </c>
    </row>
    <row r="109" spans="1:9" x14ac:dyDescent="0.2">
      <c r="A109" s="22"/>
      <c r="B109" s="24"/>
      <c r="C109" s="26"/>
      <c r="D109" s="26"/>
      <c r="E109" s="28"/>
      <c r="F109" s="14">
        <f t="shared" ref="F109" si="103">D108</f>
        <v>4000</v>
      </c>
      <c r="G109" s="14">
        <f t="shared" si="66"/>
        <v>4000</v>
      </c>
      <c r="H109" s="30"/>
      <c r="I109" s="16">
        <v>244439</v>
      </c>
    </row>
    <row r="110" spans="1:9" x14ac:dyDescent="0.2">
      <c r="A110" s="21">
        <v>53</v>
      </c>
      <c r="B110" s="23" t="s">
        <v>135</v>
      </c>
      <c r="C110" s="25">
        <v>5628.2</v>
      </c>
      <c r="D110" s="25">
        <f t="shared" ref="D110" si="104">C110</f>
        <v>5628.2</v>
      </c>
      <c r="E110" s="27" t="s">
        <v>14</v>
      </c>
      <c r="F110" s="12" t="s">
        <v>136</v>
      </c>
      <c r="G110" s="12" t="str">
        <f t="shared" si="66"/>
        <v>ร้านเขาใหญ่วัสดุก่อสร้าง</v>
      </c>
      <c r="H110" s="29" t="s">
        <v>16</v>
      </c>
      <c r="I110" s="13" t="s">
        <v>147</v>
      </c>
    </row>
    <row r="111" spans="1:9" x14ac:dyDescent="0.2">
      <c r="A111" s="22"/>
      <c r="B111" s="24"/>
      <c r="C111" s="26"/>
      <c r="D111" s="26"/>
      <c r="E111" s="28"/>
      <c r="F111" s="14">
        <f t="shared" ref="F111" si="105">D110</f>
        <v>5628.2</v>
      </c>
      <c r="G111" s="14">
        <f t="shared" si="66"/>
        <v>5628.2</v>
      </c>
      <c r="H111" s="30"/>
      <c r="I111" s="16">
        <v>244432</v>
      </c>
    </row>
    <row r="112" spans="1:9" x14ac:dyDescent="0.2">
      <c r="A112" s="21">
        <v>54</v>
      </c>
      <c r="B112" s="23" t="s">
        <v>148</v>
      </c>
      <c r="C112" s="25">
        <v>369.79</v>
      </c>
      <c r="D112" s="25">
        <f t="shared" ref="D112" si="106">C112</f>
        <v>369.79</v>
      </c>
      <c r="E112" s="27" t="s">
        <v>14</v>
      </c>
      <c r="F112" s="12" t="s">
        <v>151</v>
      </c>
      <c r="G112" s="12" t="str">
        <f t="shared" si="66"/>
        <v>หจก.คลาสสิคการโฆษณา</v>
      </c>
      <c r="H112" s="29" t="s">
        <v>16</v>
      </c>
      <c r="I112" s="13" t="s">
        <v>155</v>
      </c>
    </row>
    <row r="113" spans="1:9" x14ac:dyDescent="0.2">
      <c r="A113" s="22"/>
      <c r="B113" s="24"/>
      <c r="C113" s="26"/>
      <c r="D113" s="26"/>
      <c r="E113" s="28"/>
      <c r="F113" s="14">
        <f t="shared" ref="F113" si="107">D112</f>
        <v>369.79</v>
      </c>
      <c r="G113" s="14">
        <f t="shared" si="66"/>
        <v>369.79</v>
      </c>
      <c r="H113" s="30"/>
      <c r="I113" s="16">
        <v>244418</v>
      </c>
    </row>
    <row r="114" spans="1:9" x14ac:dyDescent="0.2">
      <c r="A114" s="21">
        <v>55</v>
      </c>
      <c r="B114" s="23" t="s">
        <v>149</v>
      </c>
      <c r="C114" s="25">
        <v>8820</v>
      </c>
      <c r="D114" s="25">
        <f t="shared" ref="D114" si="108">C114</f>
        <v>8820</v>
      </c>
      <c r="E114" s="27" t="s">
        <v>14</v>
      </c>
      <c r="F114" s="12" t="s">
        <v>152</v>
      </c>
      <c r="G114" s="12" t="str">
        <f t="shared" si="66"/>
        <v>ร้านก้าวไกล</v>
      </c>
      <c r="H114" s="29" t="s">
        <v>16</v>
      </c>
      <c r="I114" s="13" t="s">
        <v>156</v>
      </c>
    </row>
    <row r="115" spans="1:9" x14ac:dyDescent="0.2">
      <c r="A115" s="22"/>
      <c r="B115" s="24"/>
      <c r="C115" s="26"/>
      <c r="D115" s="26"/>
      <c r="E115" s="28"/>
      <c r="F115" s="14">
        <f t="shared" ref="F115" si="109">D114</f>
        <v>8820</v>
      </c>
      <c r="G115" s="14">
        <f t="shared" si="66"/>
        <v>8820</v>
      </c>
      <c r="H115" s="30"/>
      <c r="I115" s="16">
        <v>244426</v>
      </c>
    </row>
    <row r="116" spans="1:9" x14ac:dyDescent="0.2">
      <c r="A116" s="21">
        <v>56</v>
      </c>
      <c r="B116" s="23" t="s">
        <v>150</v>
      </c>
      <c r="C116" s="25">
        <v>3000</v>
      </c>
      <c r="D116" s="25">
        <f t="shared" ref="D116" si="110">C116</f>
        <v>3000</v>
      </c>
      <c r="E116" s="27" t="s">
        <v>14</v>
      </c>
      <c r="F116" s="12" t="s">
        <v>142</v>
      </c>
      <c r="G116" s="12" t="str">
        <f t="shared" si="66"/>
        <v>นายเทพพิทักษ์ คดขวาน้อย</v>
      </c>
      <c r="H116" s="29" t="s">
        <v>16</v>
      </c>
      <c r="I116" s="13" t="s">
        <v>157</v>
      </c>
    </row>
    <row r="117" spans="1:9" x14ac:dyDescent="0.2">
      <c r="A117" s="22"/>
      <c r="B117" s="24"/>
      <c r="C117" s="26"/>
      <c r="D117" s="26"/>
      <c r="E117" s="28"/>
      <c r="F117" s="14">
        <f t="shared" ref="F117" si="111">D116</f>
        <v>3000</v>
      </c>
      <c r="G117" s="14">
        <f t="shared" si="66"/>
        <v>3000</v>
      </c>
      <c r="H117" s="30"/>
      <c r="I117" s="16">
        <v>244439</v>
      </c>
    </row>
    <row r="118" spans="1:9" x14ac:dyDescent="0.2">
      <c r="A118" s="21">
        <v>57</v>
      </c>
      <c r="B118" s="23" t="s">
        <v>113</v>
      </c>
      <c r="C118" s="25">
        <v>10444</v>
      </c>
      <c r="D118" s="25">
        <f t="shared" ref="D118" si="112">C118</f>
        <v>10444</v>
      </c>
      <c r="E118" s="27" t="s">
        <v>14</v>
      </c>
      <c r="F118" s="12" t="s">
        <v>153</v>
      </c>
      <c r="G118" s="12" t="str">
        <f t="shared" si="66"/>
        <v>หจก.เอวี โปรดักส์ เซ็นเตอร์</v>
      </c>
      <c r="H118" s="29" t="s">
        <v>16</v>
      </c>
      <c r="I118" s="13" t="s">
        <v>158</v>
      </c>
    </row>
    <row r="119" spans="1:9" x14ac:dyDescent="0.2">
      <c r="A119" s="22"/>
      <c r="B119" s="24"/>
      <c r="C119" s="26"/>
      <c r="D119" s="26"/>
      <c r="E119" s="28"/>
      <c r="F119" s="14">
        <f t="shared" ref="F119" si="113">D118</f>
        <v>10444</v>
      </c>
      <c r="G119" s="14">
        <f t="shared" si="66"/>
        <v>10444</v>
      </c>
      <c r="H119" s="30"/>
      <c r="I119" s="16">
        <v>244431</v>
      </c>
    </row>
    <row r="120" spans="1:9" x14ac:dyDescent="0.2">
      <c r="A120" s="21">
        <v>58</v>
      </c>
      <c r="B120" s="23" t="s">
        <v>114</v>
      </c>
      <c r="C120" s="25">
        <v>9202</v>
      </c>
      <c r="D120" s="25">
        <f t="shared" ref="D120" si="114">C120</f>
        <v>9202</v>
      </c>
      <c r="E120" s="27" t="s">
        <v>14</v>
      </c>
      <c r="F120" s="12" t="s">
        <v>154</v>
      </c>
      <c r="G120" s="12" t="str">
        <f t="shared" si="66"/>
        <v>ร้านตาลโตนด</v>
      </c>
      <c r="H120" s="29" t="s">
        <v>16</v>
      </c>
      <c r="I120" s="13" t="s">
        <v>159</v>
      </c>
    </row>
    <row r="121" spans="1:9" x14ac:dyDescent="0.2">
      <c r="A121" s="22"/>
      <c r="B121" s="24"/>
      <c r="C121" s="26"/>
      <c r="D121" s="26"/>
      <c r="E121" s="28"/>
      <c r="F121" s="14">
        <f t="shared" ref="F121" si="115">D120</f>
        <v>9202</v>
      </c>
      <c r="G121" s="14">
        <f t="shared" si="66"/>
        <v>9202</v>
      </c>
      <c r="H121" s="30"/>
      <c r="I121" s="16">
        <v>244431</v>
      </c>
    </row>
    <row r="122" spans="1:9" x14ac:dyDescent="0.2">
      <c r="A122" s="21">
        <v>59</v>
      </c>
      <c r="B122" s="23" t="s">
        <v>160</v>
      </c>
      <c r="C122" s="25">
        <v>10000</v>
      </c>
      <c r="D122" s="25">
        <f t="shared" ref="D122" si="116">C122</f>
        <v>10000</v>
      </c>
      <c r="E122" s="27" t="s">
        <v>14</v>
      </c>
      <c r="F122" s="12" t="s">
        <v>97</v>
      </c>
      <c r="G122" s="12" t="str">
        <f t="shared" si="66"/>
        <v>ร้านสีมาเซอร์วิส</v>
      </c>
      <c r="H122" s="29" t="s">
        <v>16</v>
      </c>
      <c r="I122" s="13" t="s">
        <v>180</v>
      </c>
    </row>
    <row r="123" spans="1:9" x14ac:dyDescent="0.2">
      <c r="A123" s="22"/>
      <c r="B123" s="24"/>
      <c r="C123" s="26"/>
      <c r="D123" s="26"/>
      <c r="E123" s="28"/>
      <c r="F123" s="14">
        <f t="shared" ref="F123" si="117">D122</f>
        <v>10000</v>
      </c>
      <c r="G123" s="14">
        <f t="shared" si="66"/>
        <v>10000</v>
      </c>
      <c r="H123" s="30"/>
      <c r="I123" s="16">
        <v>244380</v>
      </c>
    </row>
    <row r="124" spans="1:9" x14ac:dyDescent="0.2">
      <c r="A124" s="21">
        <v>60</v>
      </c>
      <c r="B124" s="23" t="s">
        <v>161</v>
      </c>
      <c r="C124" s="25">
        <v>74344.600000000006</v>
      </c>
      <c r="D124" s="25">
        <f t="shared" ref="D124" si="118">C124</f>
        <v>74344.600000000006</v>
      </c>
      <c r="E124" s="27" t="s">
        <v>14</v>
      </c>
      <c r="F124" s="12" t="s">
        <v>126</v>
      </c>
      <c r="G124" s="12" t="str">
        <f t="shared" si="66"/>
        <v>หจก.ชัยสวัสดิ์ ปากช่อง</v>
      </c>
      <c r="H124" s="29" t="s">
        <v>16</v>
      </c>
      <c r="I124" s="13" t="s">
        <v>181</v>
      </c>
    </row>
    <row r="125" spans="1:9" x14ac:dyDescent="0.2">
      <c r="A125" s="22"/>
      <c r="B125" s="24"/>
      <c r="C125" s="26"/>
      <c r="D125" s="26"/>
      <c r="E125" s="28"/>
      <c r="F125" s="14">
        <f t="shared" ref="F125" si="119">D124</f>
        <v>74344.600000000006</v>
      </c>
      <c r="G125" s="14">
        <f t="shared" si="66"/>
        <v>74344.600000000006</v>
      </c>
      <c r="H125" s="30"/>
      <c r="I125" s="16">
        <v>244398</v>
      </c>
    </row>
    <row r="126" spans="1:9" x14ac:dyDescent="0.2">
      <c r="A126" s="21">
        <v>61</v>
      </c>
      <c r="B126" s="23" t="s">
        <v>162</v>
      </c>
      <c r="C126" s="25">
        <v>99480</v>
      </c>
      <c r="D126" s="25">
        <f t="shared" ref="D126" si="120">C126</f>
        <v>99480</v>
      </c>
      <c r="E126" s="27" t="s">
        <v>14</v>
      </c>
      <c r="F126" s="12" t="s">
        <v>126</v>
      </c>
      <c r="G126" s="12" t="str">
        <f t="shared" si="66"/>
        <v>หจก.ชัยสวัสดิ์ ปากช่อง</v>
      </c>
      <c r="H126" s="29" t="s">
        <v>16</v>
      </c>
      <c r="I126" s="13" t="s">
        <v>182</v>
      </c>
    </row>
    <row r="127" spans="1:9" x14ac:dyDescent="0.2">
      <c r="A127" s="22"/>
      <c r="B127" s="24"/>
      <c r="C127" s="26"/>
      <c r="D127" s="26"/>
      <c r="E127" s="28"/>
      <c r="F127" s="14">
        <f t="shared" ref="F127" si="121">D126</f>
        <v>99480</v>
      </c>
      <c r="G127" s="14">
        <f t="shared" si="66"/>
        <v>99480</v>
      </c>
      <c r="H127" s="30"/>
      <c r="I127" s="38">
        <v>244405</v>
      </c>
    </row>
    <row r="128" spans="1:9" x14ac:dyDescent="0.2">
      <c r="A128" s="21">
        <v>62</v>
      </c>
      <c r="B128" s="23" t="s">
        <v>163</v>
      </c>
      <c r="C128" s="25">
        <v>18029.5</v>
      </c>
      <c r="D128" s="25">
        <f t="shared" ref="D128" si="122">C128</f>
        <v>18029.5</v>
      </c>
      <c r="E128" s="27" t="s">
        <v>14</v>
      </c>
      <c r="F128" s="12" t="s">
        <v>175</v>
      </c>
      <c r="G128" s="12" t="str">
        <f t="shared" si="66"/>
        <v>องค์การเภสัชกรรม</v>
      </c>
      <c r="H128" s="29" t="s">
        <v>16</v>
      </c>
      <c r="I128" s="19" t="s">
        <v>183</v>
      </c>
    </row>
    <row r="129" spans="1:9" x14ac:dyDescent="0.2">
      <c r="A129" s="22"/>
      <c r="B129" s="24"/>
      <c r="C129" s="26"/>
      <c r="D129" s="26"/>
      <c r="E129" s="28"/>
      <c r="F129" s="14">
        <f t="shared" ref="F129" si="123">D128</f>
        <v>18029.5</v>
      </c>
      <c r="G129" s="14">
        <f t="shared" si="66"/>
        <v>18029.5</v>
      </c>
      <c r="H129" s="30"/>
      <c r="I129" s="20"/>
    </row>
    <row r="130" spans="1:9" x14ac:dyDescent="0.2">
      <c r="A130" s="21">
        <v>63</v>
      </c>
      <c r="B130" s="23" t="s">
        <v>164</v>
      </c>
      <c r="C130" s="25">
        <v>10345</v>
      </c>
      <c r="D130" s="25">
        <f t="shared" ref="D130" si="124">C130</f>
        <v>10345</v>
      </c>
      <c r="E130" s="27" t="s">
        <v>14</v>
      </c>
      <c r="F130" s="12" t="s">
        <v>177</v>
      </c>
      <c r="G130" s="12" t="str">
        <f t="shared" si="66"/>
        <v>หจก.เอวีโปรดักส์เซ็นเตอร์</v>
      </c>
      <c r="H130" s="29" t="s">
        <v>16</v>
      </c>
      <c r="I130" s="13" t="s">
        <v>184</v>
      </c>
    </row>
    <row r="131" spans="1:9" x14ac:dyDescent="0.2">
      <c r="A131" s="22"/>
      <c r="B131" s="24"/>
      <c r="C131" s="26"/>
      <c r="D131" s="26"/>
      <c r="E131" s="28"/>
      <c r="F131" s="14">
        <f t="shared" ref="F131" si="125">D130</f>
        <v>10345</v>
      </c>
      <c r="G131" s="14">
        <f t="shared" si="66"/>
        <v>10345</v>
      </c>
      <c r="H131" s="30"/>
      <c r="I131" s="16">
        <v>244417</v>
      </c>
    </row>
    <row r="132" spans="1:9" x14ac:dyDescent="0.2">
      <c r="A132" s="21">
        <v>64</v>
      </c>
      <c r="B132" s="23" t="s">
        <v>165</v>
      </c>
      <c r="C132" s="25">
        <v>11925.79</v>
      </c>
      <c r="D132" s="25">
        <f t="shared" ref="D132" si="126">C132</f>
        <v>11925.79</v>
      </c>
      <c r="E132" s="27" t="s">
        <v>14</v>
      </c>
      <c r="F132" s="12" t="s">
        <v>151</v>
      </c>
      <c r="G132" s="12" t="str">
        <f t="shared" si="66"/>
        <v>หจก.คลาสสิคการโฆษณา</v>
      </c>
      <c r="H132" s="29" t="s">
        <v>16</v>
      </c>
      <c r="I132" s="13" t="s">
        <v>185</v>
      </c>
    </row>
    <row r="133" spans="1:9" x14ac:dyDescent="0.2">
      <c r="A133" s="22"/>
      <c r="B133" s="24"/>
      <c r="C133" s="26"/>
      <c r="D133" s="26"/>
      <c r="E133" s="28"/>
      <c r="F133" s="14">
        <f t="shared" ref="F133" si="127">D132</f>
        <v>11925.79</v>
      </c>
      <c r="G133" s="14">
        <f t="shared" si="66"/>
        <v>11925.79</v>
      </c>
      <c r="H133" s="30"/>
      <c r="I133" s="16">
        <v>244417</v>
      </c>
    </row>
    <row r="134" spans="1:9" x14ac:dyDescent="0.2">
      <c r="A134" s="21">
        <v>65</v>
      </c>
      <c r="B134" s="23" t="s">
        <v>163</v>
      </c>
      <c r="C134" s="25">
        <v>10000</v>
      </c>
      <c r="D134" s="25">
        <f t="shared" ref="D134" si="128">C134</f>
        <v>10000</v>
      </c>
      <c r="E134" s="27" t="s">
        <v>14</v>
      </c>
      <c r="F134" s="12" t="s">
        <v>174</v>
      </c>
      <c r="G134" s="12" t="str">
        <f t="shared" si="66"/>
        <v>ร้านก้าวหน้าพาณิชย์</v>
      </c>
      <c r="H134" s="29" t="s">
        <v>16</v>
      </c>
      <c r="I134" s="13" t="s">
        <v>186</v>
      </c>
    </row>
    <row r="135" spans="1:9" x14ac:dyDescent="0.2">
      <c r="A135" s="22"/>
      <c r="B135" s="24"/>
      <c r="C135" s="26"/>
      <c r="D135" s="26"/>
      <c r="E135" s="28"/>
      <c r="F135" s="14">
        <f t="shared" ref="F135" si="129">D134</f>
        <v>10000</v>
      </c>
      <c r="G135" s="14">
        <f t="shared" si="66"/>
        <v>10000</v>
      </c>
      <c r="H135" s="30"/>
      <c r="I135" s="16">
        <v>244420</v>
      </c>
    </row>
    <row r="136" spans="1:9" x14ac:dyDescent="0.2">
      <c r="A136" s="21">
        <v>66</v>
      </c>
      <c r="B136" s="23" t="s">
        <v>166</v>
      </c>
      <c r="C136" s="25">
        <v>2333.9</v>
      </c>
      <c r="D136" s="25">
        <f t="shared" ref="D136" si="130">C136</f>
        <v>2333.9</v>
      </c>
      <c r="E136" s="27" t="s">
        <v>14</v>
      </c>
      <c r="F136" s="12" t="s">
        <v>175</v>
      </c>
      <c r="G136" s="12" t="str">
        <f t="shared" ref="G136:G149" si="131">F136</f>
        <v>องค์การเภสัชกรรม</v>
      </c>
      <c r="H136" s="29" t="s">
        <v>16</v>
      </c>
      <c r="I136" s="19" t="s">
        <v>187</v>
      </c>
    </row>
    <row r="137" spans="1:9" x14ac:dyDescent="0.2">
      <c r="A137" s="22"/>
      <c r="B137" s="24"/>
      <c r="C137" s="26"/>
      <c r="D137" s="26"/>
      <c r="E137" s="28"/>
      <c r="F137" s="14">
        <f t="shared" ref="F137" si="132">D136</f>
        <v>2333.9</v>
      </c>
      <c r="G137" s="14">
        <f t="shared" si="131"/>
        <v>2333.9</v>
      </c>
      <c r="H137" s="30"/>
      <c r="I137" s="20"/>
    </row>
    <row r="138" spans="1:9" x14ac:dyDescent="0.2">
      <c r="A138" s="21">
        <v>67</v>
      </c>
      <c r="B138" s="23" t="s">
        <v>163</v>
      </c>
      <c r="C138" s="25">
        <v>25852.18</v>
      </c>
      <c r="D138" s="25">
        <f t="shared" ref="D138" si="133">C138</f>
        <v>25852.18</v>
      </c>
      <c r="E138" s="27" t="s">
        <v>14</v>
      </c>
      <c r="F138" s="12" t="s">
        <v>175</v>
      </c>
      <c r="G138" s="12" t="str">
        <f t="shared" si="131"/>
        <v>องค์การเภสัชกรรม</v>
      </c>
      <c r="H138" s="29" t="s">
        <v>16</v>
      </c>
      <c r="I138" s="19" t="s">
        <v>188</v>
      </c>
    </row>
    <row r="139" spans="1:9" x14ac:dyDescent="0.2">
      <c r="A139" s="22"/>
      <c r="B139" s="24"/>
      <c r="C139" s="26"/>
      <c r="D139" s="26"/>
      <c r="E139" s="28"/>
      <c r="F139" s="14">
        <f t="shared" ref="F139" si="134">D138</f>
        <v>25852.18</v>
      </c>
      <c r="G139" s="14">
        <f t="shared" si="131"/>
        <v>25852.18</v>
      </c>
      <c r="H139" s="30"/>
      <c r="I139" s="20"/>
    </row>
    <row r="140" spans="1:9" x14ac:dyDescent="0.2">
      <c r="A140" s="21">
        <v>68</v>
      </c>
      <c r="B140" s="23" t="s">
        <v>167</v>
      </c>
      <c r="C140" s="25">
        <v>2996</v>
      </c>
      <c r="D140" s="25">
        <f t="shared" ref="D140" si="135">C140</f>
        <v>2996</v>
      </c>
      <c r="E140" s="27" t="s">
        <v>14</v>
      </c>
      <c r="F140" s="12" t="s">
        <v>176</v>
      </c>
      <c r="G140" s="12" t="str">
        <f t="shared" si="131"/>
        <v>ร้านสมบูรณ์พานิช</v>
      </c>
      <c r="H140" s="29" t="s">
        <v>16</v>
      </c>
      <c r="I140" s="13" t="s">
        <v>189</v>
      </c>
    </row>
    <row r="141" spans="1:9" x14ac:dyDescent="0.2">
      <c r="A141" s="22"/>
      <c r="B141" s="24"/>
      <c r="C141" s="26"/>
      <c r="D141" s="26"/>
      <c r="E141" s="28"/>
      <c r="F141" s="14">
        <f t="shared" ref="F141" si="136">D140</f>
        <v>2996</v>
      </c>
      <c r="G141" s="14">
        <f t="shared" si="131"/>
        <v>2996</v>
      </c>
      <c r="H141" s="30"/>
      <c r="I141" s="16">
        <v>244424</v>
      </c>
    </row>
    <row r="142" spans="1:9" x14ac:dyDescent="0.2">
      <c r="A142" s="21">
        <v>69</v>
      </c>
      <c r="B142" s="23" t="s">
        <v>168</v>
      </c>
      <c r="C142" s="25">
        <v>10115</v>
      </c>
      <c r="D142" s="25">
        <f t="shared" ref="D142" si="137">C142</f>
        <v>10115</v>
      </c>
      <c r="E142" s="27" t="s">
        <v>14</v>
      </c>
      <c r="F142" s="12" t="s">
        <v>177</v>
      </c>
      <c r="G142" s="12" t="str">
        <f t="shared" si="131"/>
        <v>หจก.เอวีโปรดักส์เซ็นเตอร์</v>
      </c>
      <c r="H142" s="29" t="s">
        <v>16</v>
      </c>
      <c r="I142" s="13" t="s">
        <v>190</v>
      </c>
    </row>
    <row r="143" spans="1:9" x14ac:dyDescent="0.2">
      <c r="A143" s="22"/>
      <c r="B143" s="24"/>
      <c r="C143" s="26"/>
      <c r="D143" s="26"/>
      <c r="E143" s="28"/>
      <c r="F143" s="14">
        <f t="shared" ref="F143" si="138">D142</f>
        <v>10115</v>
      </c>
      <c r="G143" s="14">
        <f t="shared" si="131"/>
        <v>10115</v>
      </c>
      <c r="H143" s="30"/>
      <c r="I143" s="16">
        <v>244426</v>
      </c>
    </row>
    <row r="144" spans="1:9" x14ac:dyDescent="0.2">
      <c r="A144" s="21">
        <v>70</v>
      </c>
      <c r="B144" s="23" t="s">
        <v>169</v>
      </c>
      <c r="C144" s="25">
        <v>408000</v>
      </c>
      <c r="D144" s="25">
        <f t="shared" ref="D144" si="139">C144</f>
        <v>408000</v>
      </c>
      <c r="E144" s="27" t="s">
        <v>14</v>
      </c>
      <c r="F144" s="12" t="s">
        <v>178</v>
      </c>
      <c r="G144" s="12" t="str">
        <f t="shared" si="131"/>
        <v>หจก.พีเอสอาร์แอนด์เซอร์วิส</v>
      </c>
      <c r="H144" s="29" t="s">
        <v>16</v>
      </c>
      <c r="I144" s="13" t="s">
        <v>191</v>
      </c>
    </row>
    <row r="145" spans="1:9" x14ac:dyDescent="0.2">
      <c r="A145" s="22"/>
      <c r="B145" s="24"/>
      <c r="C145" s="26"/>
      <c r="D145" s="26"/>
      <c r="E145" s="28"/>
      <c r="F145" s="14">
        <f t="shared" ref="F145" si="140">D144</f>
        <v>408000</v>
      </c>
      <c r="G145" s="14">
        <f t="shared" si="131"/>
        <v>408000</v>
      </c>
      <c r="H145" s="30"/>
      <c r="I145" s="16">
        <v>244426</v>
      </c>
    </row>
    <row r="146" spans="1:9" x14ac:dyDescent="0.2">
      <c r="A146" s="21">
        <v>71</v>
      </c>
      <c r="B146" s="23" t="s">
        <v>170</v>
      </c>
      <c r="C146" s="25">
        <v>369.79</v>
      </c>
      <c r="D146" s="25">
        <f t="shared" ref="D146" si="141">C146</f>
        <v>369.79</v>
      </c>
      <c r="E146" s="27" t="s">
        <v>14</v>
      </c>
      <c r="F146" s="12" t="s">
        <v>151</v>
      </c>
      <c r="G146" s="12" t="str">
        <f t="shared" si="131"/>
        <v>หจก.คลาสสิคการโฆษณา</v>
      </c>
      <c r="H146" s="29" t="s">
        <v>16</v>
      </c>
      <c r="I146" s="13" t="s">
        <v>155</v>
      </c>
    </row>
    <row r="147" spans="1:9" x14ac:dyDescent="0.2">
      <c r="A147" s="22"/>
      <c r="B147" s="24"/>
      <c r="C147" s="26"/>
      <c r="D147" s="26"/>
      <c r="E147" s="28"/>
      <c r="F147" s="14">
        <f t="shared" ref="F147" si="142">D146</f>
        <v>369.79</v>
      </c>
      <c r="G147" s="14">
        <f t="shared" si="131"/>
        <v>369.79</v>
      </c>
      <c r="H147" s="30"/>
      <c r="I147" s="16">
        <v>244428</v>
      </c>
    </row>
    <row r="148" spans="1:9" x14ac:dyDescent="0.2">
      <c r="A148" s="21">
        <v>72</v>
      </c>
      <c r="B148" s="23" t="s">
        <v>171</v>
      </c>
      <c r="C148" s="25">
        <v>2546.6</v>
      </c>
      <c r="D148" s="25">
        <f t="shared" ref="D148:D152" si="143">C148</f>
        <v>2546.6</v>
      </c>
      <c r="E148" s="27" t="s">
        <v>14</v>
      </c>
      <c r="F148" s="12" t="s">
        <v>179</v>
      </c>
      <c r="G148" s="12" t="str">
        <f t="shared" si="131"/>
        <v>หจก.ไฟฟ้าแสงคูณ</v>
      </c>
      <c r="H148" s="29" t="s">
        <v>16</v>
      </c>
      <c r="I148" s="13" t="s">
        <v>192</v>
      </c>
    </row>
    <row r="149" spans="1:9" x14ac:dyDescent="0.2">
      <c r="A149" s="22"/>
      <c r="B149" s="24"/>
      <c r="C149" s="26"/>
      <c r="D149" s="26"/>
      <c r="E149" s="28"/>
      <c r="F149" s="14">
        <f t="shared" ref="F149" si="144">D148</f>
        <v>2546.6</v>
      </c>
      <c r="G149" s="14">
        <f t="shared" si="131"/>
        <v>2546.6</v>
      </c>
      <c r="H149" s="30"/>
      <c r="I149" s="16">
        <v>244428</v>
      </c>
    </row>
    <row r="150" spans="1:9" x14ac:dyDescent="0.2">
      <c r="A150" s="21">
        <v>73</v>
      </c>
      <c r="B150" s="23" t="s">
        <v>172</v>
      </c>
      <c r="C150" s="25">
        <v>69079.199999999997</v>
      </c>
      <c r="D150" s="25">
        <f t="shared" si="143"/>
        <v>69079.199999999997</v>
      </c>
      <c r="E150" s="27" t="s">
        <v>14</v>
      </c>
      <c r="F150" s="12" t="s">
        <v>129</v>
      </c>
      <c r="G150" s="12" t="str">
        <f t="shared" ref="G150:G153" si="145">F150</f>
        <v>อู่โชคประเสริฐยนต์</v>
      </c>
      <c r="H150" s="29" t="s">
        <v>16</v>
      </c>
      <c r="I150" s="13" t="s">
        <v>193</v>
      </c>
    </row>
    <row r="151" spans="1:9" x14ac:dyDescent="0.2">
      <c r="A151" s="22"/>
      <c r="B151" s="24"/>
      <c r="C151" s="26"/>
      <c r="D151" s="26"/>
      <c r="E151" s="28"/>
      <c r="F151" s="14">
        <f t="shared" ref="F151" si="146">D150</f>
        <v>69079.199999999997</v>
      </c>
      <c r="G151" s="14">
        <f t="shared" si="145"/>
        <v>69079.199999999997</v>
      </c>
      <c r="H151" s="30"/>
      <c r="I151" s="16">
        <v>244432</v>
      </c>
    </row>
    <row r="152" spans="1:9" x14ac:dyDescent="0.2">
      <c r="A152" s="21">
        <v>74</v>
      </c>
      <c r="B152" s="23" t="s">
        <v>173</v>
      </c>
      <c r="C152" s="25">
        <v>13567.6</v>
      </c>
      <c r="D152" s="25">
        <f t="shared" si="143"/>
        <v>13567.6</v>
      </c>
      <c r="E152" s="27" t="s">
        <v>14</v>
      </c>
      <c r="F152" s="12" t="s">
        <v>63</v>
      </c>
      <c r="G152" s="12" t="str">
        <f t="shared" si="145"/>
        <v>หจก.เขาใหญ่วัสดุก่อสร้าง</v>
      </c>
      <c r="H152" s="29" t="s">
        <v>16</v>
      </c>
      <c r="I152" s="13" t="s">
        <v>194</v>
      </c>
    </row>
    <row r="153" spans="1:9" x14ac:dyDescent="0.2">
      <c r="A153" s="22"/>
      <c r="B153" s="24"/>
      <c r="C153" s="26"/>
      <c r="D153" s="26"/>
      <c r="E153" s="28"/>
      <c r="F153" s="14">
        <f t="shared" ref="F153" si="147">D152</f>
        <v>13567.6</v>
      </c>
      <c r="G153" s="14">
        <f t="shared" si="145"/>
        <v>13567.6</v>
      </c>
      <c r="H153" s="30"/>
      <c r="I153" s="16">
        <v>244432</v>
      </c>
    </row>
  </sheetData>
  <mergeCells count="457">
    <mergeCell ref="I58:I59"/>
    <mergeCell ref="I54:I55"/>
    <mergeCell ref="I60:I61"/>
    <mergeCell ref="I62:I63"/>
    <mergeCell ref="I64:I65"/>
    <mergeCell ref="I76:I77"/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D62:D63"/>
    <mergeCell ref="E62:E63"/>
    <mergeCell ref="H62:H63"/>
    <mergeCell ref="A60:A61"/>
    <mergeCell ref="B60:B61"/>
    <mergeCell ref="C60:C61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D14:D15"/>
    <mergeCell ref="E14:E15"/>
    <mergeCell ref="H14:H15"/>
    <mergeCell ref="D12:D13"/>
    <mergeCell ref="E12:E13"/>
    <mergeCell ref="H12:H13"/>
    <mergeCell ref="A18:A19"/>
    <mergeCell ref="B18:B19"/>
    <mergeCell ref="C18:C19"/>
    <mergeCell ref="D18:D19"/>
    <mergeCell ref="E18:E19"/>
    <mergeCell ref="H18:H19"/>
    <mergeCell ref="A16:A17"/>
    <mergeCell ref="B16:B17"/>
    <mergeCell ref="C16:C17"/>
    <mergeCell ref="D16:D17"/>
    <mergeCell ref="E16:E17"/>
    <mergeCell ref="H16:H17"/>
    <mergeCell ref="A2:I2"/>
    <mergeCell ref="A3:I3"/>
    <mergeCell ref="A4:I4"/>
    <mergeCell ref="A6:A7"/>
    <mergeCell ref="B6:B7"/>
    <mergeCell ref="C6:C7"/>
    <mergeCell ref="D6:D7"/>
    <mergeCell ref="E6:E7"/>
    <mergeCell ref="H6:H7"/>
    <mergeCell ref="A66:A67"/>
    <mergeCell ref="B66:B67"/>
    <mergeCell ref="C66:C67"/>
    <mergeCell ref="D66:D67"/>
    <mergeCell ref="E66:E67"/>
    <mergeCell ref="H66:H67"/>
    <mergeCell ref="A8:A9"/>
    <mergeCell ref="B8:B9"/>
    <mergeCell ref="C8:C9"/>
    <mergeCell ref="D8:D9"/>
    <mergeCell ref="E8:E9"/>
    <mergeCell ref="H8:H9"/>
    <mergeCell ref="A12:A13"/>
    <mergeCell ref="B12:B13"/>
    <mergeCell ref="C12:C13"/>
    <mergeCell ref="A10:A11"/>
    <mergeCell ref="B10:B11"/>
    <mergeCell ref="C10:C11"/>
    <mergeCell ref="D10:D11"/>
    <mergeCell ref="E10:E11"/>
    <mergeCell ref="H10:H11"/>
    <mergeCell ref="A14:A15"/>
    <mergeCell ref="B14:B15"/>
    <mergeCell ref="C14:C15"/>
    <mergeCell ref="A68:A69"/>
    <mergeCell ref="B68:B69"/>
    <mergeCell ref="C68:C69"/>
    <mergeCell ref="D68:D69"/>
    <mergeCell ref="E68:E69"/>
    <mergeCell ref="H68:H69"/>
    <mergeCell ref="A70:A71"/>
    <mergeCell ref="B70:B71"/>
    <mergeCell ref="C70:C71"/>
    <mergeCell ref="D70:D71"/>
    <mergeCell ref="E70:E71"/>
    <mergeCell ref="H70:H71"/>
    <mergeCell ref="A72:A73"/>
    <mergeCell ref="B72:B73"/>
    <mergeCell ref="C72:C73"/>
    <mergeCell ref="D72:D73"/>
    <mergeCell ref="E72:E73"/>
    <mergeCell ref="H72:H73"/>
    <mergeCell ref="A74:A75"/>
    <mergeCell ref="B74:B75"/>
    <mergeCell ref="C74:C75"/>
    <mergeCell ref="D74:D75"/>
    <mergeCell ref="E74:E75"/>
    <mergeCell ref="H74:H75"/>
    <mergeCell ref="A76:A77"/>
    <mergeCell ref="B76:B77"/>
    <mergeCell ref="C76:C77"/>
    <mergeCell ref="D76:D77"/>
    <mergeCell ref="E76:E77"/>
    <mergeCell ref="H76:H77"/>
    <mergeCell ref="A78:A79"/>
    <mergeCell ref="B78:B79"/>
    <mergeCell ref="C78:C79"/>
    <mergeCell ref="D78:D79"/>
    <mergeCell ref="E78:E79"/>
    <mergeCell ref="H78:H79"/>
    <mergeCell ref="A80:A81"/>
    <mergeCell ref="B80:B81"/>
    <mergeCell ref="C80:C81"/>
    <mergeCell ref="D80:D81"/>
    <mergeCell ref="E80:E81"/>
    <mergeCell ref="H80:H81"/>
    <mergeCell ref="A82:A83"/>
    <mergeCell ref="B82:B83"/>
    <mergeCell ref="C82:C83"/>
    <mergeCell ref="D82:D83"/>
    <mergeCell ref="E82:E83"/>
    <mergeCell ref="H82:H83"/>
    <mergeCell ref="A84:A85"/>
    <mergeCell ref="B84:B85"/>
    <mergeCell ref="C84:C85"/>
    <mergeCell ref="D84:D85"/>
    <mergeCell ref="E84:E85"/>
    <mergeCell ref="H84:H85"/>
    <mergeCell ref="A86:A87"/>
    <mergeCell ref="B86:B87"/>
    <mergeCell ref="C86:C87"/>
    <mergeCell ref="D86:D87"/>
    <mergeCell ref="E86:E87"/>
    <mergeCell ref="H86:H87"/>
    <mergeCell ref="A88:A89"/>
    <mergeCell ref="B88:B89"/>
    <mergeCell ref="C88:C89"/>
    <mergeCell ref="D88:D89"/>
    <mergeCell ref="E88:E89"/>
    <mergeCell ref="H88:H89"/>
    <mergeCell ref="A90:A91"/>
    <mergeCell ref="B90:B91"/>
    <mergeCell ref="C90:C91"/>
    <mergeCell ref="D90:D91"/>
    <mergeCell ref="E90:E91"/>
    <mergeCell ref="H90:H91"/>
    <mergeCell ref="A92:A93"/>
    <mergeCell ref="B92:B93"/>
    <mergeCell ref="C92:C93"/>
    <mergeCell ref="D92:D93"/>
    <mergeCell ref="E92:E93"/>
    <mergeCell ref="H92:H93"/>
    <mergeCell ref="A94:A95"/>
    <mergeCell ref="B94:B95"/>
    <mergeCell ref="C94:C95"/>
    <mergeCell ref="D94:D95"/>
    <mergeCell ref="E94:E95"/>
    <mergeCell ref="H94:H95"/>
    <mergeCell ref="A96:A97"/>
    <mergeCell ref="B96:B97"/>
    <mergeCell ref="C96:C97"/>
    <mergeCell ref="D96:D97"/>
    <mergeCell ref="E96:E97"/>
    <mergeCell ref="H96:H97"/>
    <mergeCell ref="A98:A99"/>
    <mergeCell ref="B98:B99"/>
    <mergeCell ref="C98:C99"/>
    <mergeCell ref="D98:D99"/>
    <mergeCell ref="E98:E99"/>
    <mergeCell ref="H98:H99"/>
    <mergeCell ref="A100:A101"/>
    <mergeCell ref="B100:B101"/>
    <mergeCell ref="C100:C101"/>
    <mergeCell ref="D100:D101"/>
    <mergeCell ref="E100:E101"/>
    <mergeCell ref="H100:H101"/>
    <mergeCell ref="A102:A103"/>
    <mergeCell ref="B102:B103"/>
    <mergeCell ref="C102:C103"/>
    <mergeCell ref="D102:D103"/>
    <mergeCell ref="E102:E103"/>
    <mergeCell ref="H102:H103"/>
    <mergeCell ref="A104:A105"/>
    <mergeCell ref="B104:B105"/>
    <mergeCell ref="C104:C105"/>
    <mergeCell ref="D104:D105"/>
    <mergeCell ref="E104:E105"/>
    <mergeCell ref="H104:H105"/>
    <mergeCell ref="A106:A107"/>
    <mergeCell ref="B106:B107"/>
    <mergeCell ref="C106:C107"/>
    <mergeCell ref="D106:D107"/>
    <mergeCell ref="E106:E107"/>
    <mergeCell ref="H106:H107"/>
    <mergeCell ref="A108:A109"/>
    <mergeCell ref="B108:B109"/>
    <mergeCell ref="C108:C109"/>
    <mergeCell ref="D108:D109"/>
    <mergeCell ref="E108:E109"/>
    <mergeCell ref="H108:H109"/>
    <mergeCell ref="A110:A111"/>
    <mergeCell ref="B110:B111"/>
    <mergeCell ref="C110:C111"/>
    <mergeCell ref="D110:D111"/>
    <mergeCell ref="E110:E111"/>
    <mergeCell ref="H110:H111"/>
    <mergeCell ref="A112:A113"/>
    <mergeCell ref="B112:B113"/>
    <mergeCell ref="C112:C113"/>
    <mergeCell ref="D112:D113"/>
    <mergeCell ref="E112:E113"/>
    <mergeCell ref="H112:H113"/>
    <mergeCell ref="A114:A115"/>
    <mergeCell ref="B114:B115"/>
    <mergeCell ref="C114:C115"/>
    <mergeCell ref="D114:D115"/>
    <mergeCell ref="E114:E115"/>
    <mergeCell ref="H114:H115"/>
    <mergeCell ref="A116:A117"/>
    <mergeCell ref="B116:B117"/>
    <mergeCell ref="C116:C117"/>
    <mergeCell ref="D116:D117"/>
    <mergeCell ref="E116:E117"/>
    <mergeCell ref="H116:H117"/>
    <mergeCell ref="A118:A119"/>
    <mergeCell ref="B118:B119"/>
    <mergeCell ref="C118:C119"/>
    <mergeCell ref="D118:D119"/>
    <mergeCell ref="E118:E119"/>
    <mergeCell ref="H118:H119"/>
    <mergeCell ref="A120:A121"/>
    <mergeCell ref="B120:B121"/>
    <mergeCell ref="C120:C121"/>
    <mergeCell ref="D120:D121"/>
    <mergeCell ref="E120:E121"/>
    <mergeCell ref="H120:H121"/>
    <mergeCell ref="A122:A123"/>
    <mergeCell ref="B122:B123"/>
    <mergeCell ref="C122:C123"/>
    <mergeCell ref="D122:D123"/>
    <mergeCell ref="E122:E123"/>
    <mergeCell ref="H122:H123"/>
    <mergeCell ref="A124:A125"/>
    <mergeCell ref="B124:B125"/>
    <mergeCell ref="C124:C125"/>
    <mergeCell ref="D124:D125"/>
    <mergeCell ref="E124:E125"/>
    <mergeCell ref="H124:H125"/>
    <mergeCell ref="A126:A127"/>
    <mergeCell ref="B126:B127"/>
    <mergeCell ref="C126:C127"/>
    <mergeCell ref="D126:D127"/>
    <mergeCell ref="E126:E127"/>
    <mergeCell ref="H126:H127"/>
    <mergeCell ref="A128:A129"/>
    <mergeCell ref="B128:B129"/>
    <mergeCell ref="C128:C129"/>
    <mergeCell ref="D128:D129"/>
    <mergeCell ref="E128:E129"/>
    <mergeCell ref="H128:H129"/>
    <mergeCell ref="A130:A131"/>
    <mergeCell ref="B130:B131"/>
    <mergeCell ref="C130:C131"/>
    <mergeCell ref="D130:D131"/>
    <mergeCell ref="E130:E131"/>
    <mergeCell ref="H130:H131"/>
    <mergeCell ref="C132:C133"/>
    <mergeCell ref="D132:D133"/>
    <mergeCell ref="E132:E133"/>
    <mergeCell ref="H132:H133"/>
    <mergeCell ref="A134:A135"/>
    <mergeCell ref="B134:B135"/>
    <mergeCell ref="C134:C135"/>
    <mergeCell ref="D134:D135"/>
    <mergeCell ref="E134:E135"/>
    <mergeCell ref="H134:H135"/>
    <mergeCell ref="I30:I31"/>
    <mergeCell ref="A144:A145"/>
    <mergeCell ref="B144:B145"/>
    <mergeCell ref="C144:C145"/>
    <mergeCell ref="D144:D145"/>
    <mergeCell ref="E144:E145"/>
    <mergeCell ref="H144:H145"/>
    <mergeCell ref="A146:A147"/>
    <mergeCell ref="B146:B147"/>
    <mergeCell ref="C146:C147"/>
    <mergeCell ref="D146:D147"/>
    <mergeCell ref="E146:E147"/>
    <mergeCell ref="H146:H147"/>
    <mergeCell ref="A140:A141"/>
    <mergeCell ref="B140:B141"/>
    <mergeCell ref="C140:C141"/>
    <mergeCell ref="D140:D141"/>
    <mergeCell ref="E140:E141"/>
    <mergeCell ref="H140:H141"/>
    <mergeCell ref="A142:A143"/>
    <mergeCell ref="B142:B143"/>
    <mergeCell ref="C142:C143"/>
    <mergeCell ref="D142:D143"/>
    <mergeCell ref="E142:E143"/>
    <mergeCell ref="A152:A153"/>
    <mergeCell ref="B152:B153"/>
    <mergeCell ref="C152:C153"/>
    <mergeCell ref="D152:D153"/>
    <mergeCell ref="E152:E153"/>
    <mergeCell ref="H152:H153"/>
    <mergeCell ref="A148:A149"/>
    <mergeCell ref="B148:B149"/>
    <mergeCell ref="C148:C149"/>
    <mergeCell ref="D148:D149"/>
    <mergeCell ref="E148:E149"/>
    <mergeCell ref="H148:H149"/>
    <mergeCell ref="I128:I129"/>
    <mergeCell ref="I136:I137"/>
    <mergeCell ref="I138:I139"/>
    <mergeCell ref="A150:A151"/>
    <mergeCell ref="B150:B151"/>
    <mergeCell ref="C150:C151"/>
    <mergeCell ref="D150:D151"/>
    <mergeCell ref="E150:E151"/>
    <mergeCell ref="H150:H151"/>
    <mergeCell ref="H142:H143"/>
    <mergeCell ref="A136:A137"/>
    <mergeCell ref="B136:B137"/>
    <mergeCell ref="C136:C137"/>
    <mergeCell ref="D136:D137"/>
    <mergeCell ref="E136:E137"/>
    <mergeCell ref="H136:H137"/>
    <mergeCell ref="A138:A139"/>
    <mergeCell ref="B138:B139"/>
    <mergeCell ref="C138:C139"/>
    <mergeCell ref="D138:D139"/>
    <mergeCell ref="E138:E139"/>
    <mergeCell ref="H138:H139"/>
    <mergeCell ref="A132:A133"/>
    <mergeCell ref="B132:B133"/>
  </mergeCells>
  <printOptions horizontalCentered="1"/>
  <pageMargins left="0.11811023622047245" right="0.11811023622047245" top="0.11811023622047245" bottom="0.39370078740157483" header="0.11811023622047245" footer="0.11811023622047245"/>
  <pageSetup paperSize="9" scale="80" fitToHeight="0" orientation="landscape" r:id="rId1"/>
  <rowBreaks count="6" manualBreakCount="6">
    <brk id="29" max="8" man="1"/>
    <brk id="49" max="8" man="1"/>
    <brk id="71" max="8" man="1"/>
    <brk id="95" max="8" man="1"/>
    <brk id="121" max="8" man="1"/>
    <brk id="1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มี.ค. 69</vt:lpstr>
      <vt:lpstr>'มี.ค. 69'!Print_Area</vt:lpstr>
      <vt:lpstr>'มี.ค.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ttnit</dc:creator>
  <cp:lastModifiedBy>ttnit</cp:lastModifiedBy>
  <cp:lastPrinted>2026-06-15T07:37:53Z</cp:lastPrinted>
  <dcterms:created xsi:type="dcterms:W3CDTF">2026-05-22T03:02:24Z</dcterms:created>
  <dcterms:modified xsi:type="dcterms:W3CDTF">2026-06-15T07:37:57Z</dcterms:modified>
</cp:coreProperties>
</file>