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ckup งาน\yee\ธุรการ\ส่งข้อมูล\2569\O11_69\"/>
    </mc:Choice>
  </mc:AlternateContent>
  <xr:revisionPtr revIDLastSave="0" documentId="13_ncr:1_{4D1420CF-8CB1-44DD-8FE0-71BCD11945D4}" xr6:coauthVersionLast="47" xr6:coauthVersionMax="47" xr10:uidLastSave="{00000000-0000-0000-0000-000000000000}"/>
  <bookViews>
    <workbookView xWindow="-120" yWindow="-120" windowWidth="29040" windowHeight="15720" xr2:uid="{32A68EF4-E939-4BDC-9D1B-135206FEFB79}"/>
  </bookViews>
  <sheets>
    <sheet name="ม.ค. 69" sheetId="1" r:id="rId1"/>
  </sheets>
  <definedNames>
    <definedName name="_xlnm.Print_Area" localSheetId="0">'ม.ค. 69'!$A$1:$I$170</definedName>
    <definedName name="_xlnm.Print_Titles" localSheetId="0">'ม.ค. 69'!$1:$5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8" i="1" l="1"/>
  <c r="D122" i="1" l="1"/>
  <c r="G122" i="1"/>
  <c r="F123" i="1"/>
  <c r="G123" i="1"/>
  <c r="D124" i="1"/>
  <c r="G124" i="1"/>
  <c r="F125" i="1"/>
  <c r="G125" i="1"/>
  <c r="D126" i="1"/>
  <c r="G126" i="1"/>
  <c r="F127" i="1"/>
  <c r="G127" i="1"/>
  <c r="D128" i="1"/>
  <c r="G128" i="1"/>
  <c r="F129" i="1"/>
  <c r="G129" i="1"/>
  <c r="D130" i="1"/>
  <c r="G130" i="1"/>
  <c r="F131" i="1"/>
  <c r="G131" i="1"/>
  <c r="D132" i="1"/>
  <c r="G132" i="1"/>
  <c r="F133" i="1"/>
  <c r="G133" i="1"/>
  <c r="D134" i="1"/>
  <c r="G134" i="1"/>
  <c r="F135" i="1"/>
  <c r="G135" i="1"/>
  <c r="D136" i="1"/>
  <c r="G136" i="1"/>
  <c r="F137" i="1"/>
  <c r="G137" i="1"/>
  <c r="D138" i="1"/>
  <c r="G138" i="1"/>
  <c r="F139" i="1"/>
  <c r="G139" i="1"/>
  <c r="D140" i="1"/>
  <c r="G140" i="1"/>
  <c r="F141" i="1"/>
  <c r="G141" i="1"/>
  <c r="D142" i="1"/>
  <c r="G142" i="1"/>
  <c r="F143" i="1"/>
  <c r="G143" i="1"/>
  <c r="D144" i="1"/>
  <c r="G144" i="1"/>
  <c r="F145" i="1"/>
  <c r="G145" i="1"/>
  <c r="D146" i="1"/>
  <c r="G146" i="1"/>
  <c r="F147" i="1"/>
  <c r="G147" i="1"/>
  <c r="D148" i="1"/>
  <c r="G148" i="1"/>
  <c r="F149" i="1"/>
  <c r="G149" i="1"/>
  <c r="D150" i="1"/>
  <c r="G150" i="1"/>
  <c r="F151" i="1"/>
  <c r="G151" i="1"/>
  <c r="D152" i="1"/>
  <c r="G152" i="1"/>
  <c r="F153" i="1"/>
  <c r="G153" i="1"/>
  <c r="D154" i="1"/>
  <c r="G154" i="1"/>
  <c r="F155" i="1"/>
  <c r="G155" i="1"/>
  <c r="D156" i="1"/>
  <c r="G156" i="1"/>
  <c r="F157" i="1"/>
  <c r="G157" i="1"/>
  <c r="D158" i="1"/>
  <c r="G158" i="1"/>
  <c r="F159" i="1"/>
  <c r="G159" i="1"/>
  <c r="D160" i="1"/>
  <c r="G160" i="1"/>
  <c r="F161" i="1"/>
  <c r="G161" i="1"/>
  <c r="D162" i="1"/>
  <c r="G162" i="1"/>
  <c r="F163" i="1"/>
  <c r="G163" i="1"/>
  <c r="D164" i="1"/>
  <c r="G164" i="1"/>
  <c r="F165" i="1"/>
  <c r="G165" i="1"/>
  <c r="D166" i="1"/>
  <c r="G166" i="1"/>
  <c r="F167" i="1"/>
  <c r="G167" i="1"/>
  <c r="D168" i="1"/>
  <c r="F169" i="1"/>
  <c r="G169" i="1"/>
  <c r="D66" i="1"/>
  <c r="G66" i="1"/>
  <c r="F67" i="1"/>
  <c r="G67" i="1"/>
  <c r="D68" i="1"/>
  <c r="G68" i="1"/>
  <c r="F69" i="1"/>
  <c r="G69" i="1"/>
  <c r="D70" i="1"/>
  <c r="G70" i="1"/>
  <c r="F71" i="1"/>
  <c r="G71" i="1"/>
  <c r="D72" i="1"/>
  <c r="G72" i="1"/>
  <c r="F73" i="1"/>
  <c r="G73" i="1"/>
  <c r="D74" i="1"/>
  <c r="G74" i="1"/>
  <c r="F75" i="1"/>
  <c r="G75" i="1"/>
  <c r="D76" i="1"/>
  <c r="G76" i="1"/>
  <c r="F77" i="1"/>
  <c r="G77" i="1"/>
  <c r="D78" i="1"/>
  <c r="G78" i="1"/>
  <c r="F79" i="1"/>
  <c r="G79" i="1"/>
  <c r="D80" i="1"/>
  <c r="G80" i="1"/>
  <c r="F81" i="1"/>
  <c r="G81" i="1"/>
  <c r="D82" i="1"/>
  <c r="G82" i="1"/>
  <c r="F83" i="1"/>
  <c r="G83" i="1"/>
  <c r="D84" i="1"/>
  <c r="G84" i="1"/>
  <c r="F85" i="1"/>
  <c r="G85" i="1"/>
  <c r="D86" i="1"/>
  <c r="G86" i="1"/>
  <c r="F87" i="1"/>
  <c r="G87" i="1"/>
  <c r="D88" i="1"/>
  <c r="G88" i="1"/>
  <c r="F89" i="1"/>
  <c r="G89" i="1"/>
  <c r="D90" i="1"/>
  <c r="G90" i="1"/>
  <c r="F91" i="1"/>
  <c r="G91" i="1"/>
  <c r="D92" i="1"/>
  <c r="G92" i="1"/>
  <c r="F93" i="1"/>
  <c r="G93" i="1"/>
  <c r="D94" i="1"/>
  <c r="G94" i="1"/>
  <c r="F95" i="1"/>
  <c r="G95" i="1"/>
  <c r="D96" i="1"/>
  <c r="G96" i="1"/>
  <c r="F97" i="1"/>
  <c r="G97" i="1"/>
  <c r="D98" i="1"/>
  <c r="G98" i="1"/>
  <c r="F99" i="1"/>
  <c r="G99" i="1"/>
  <c r="D100" i="1"/>
  <c r="G100" i="1"/>
  <c r="F101" i="1"/>
  <c r="G101" i="1"/>
  <c r="D102" i="1"/>
  <c r="G102" i="1"/>
  <c r="F103" i="1"/>
  <c r="G103" i="1"/>
  <c r="D104" i="1"/>
  <c r="G104" i="1"/>
  <c r="F105" i="1"/>
  <c r="G105" i="1"/>
  <c r="D106" i="1"/>
  <c r="G106" i="1"/>
  <c r="F107" i="1"/>
  <c r="G107" i="1"/>
  <c r="D108" i="1"/>
  <c r="G108" i="1"/>
  <c r="F109" i="1"/>
  <c r="G109" i="1"/>
  <c r="D110" i="1"/>
  <c r="G110" i="1"/>
  <c r="F111" i="1"/>
  <c r="G111" i="1"/>
  <c r="D112" i="1"/>
  <c r="G112" i="1"/>
  <c r="F113" i="1"/>
  <c r="G113" i="1"/>
  <c r="D114" i="1"/>
  <c r="G114" i="1"/>
  <c r="F115" i="1"/>
  <c r="G115" i="1"/>
  <c r="D116" i="1"/>
  <c r="G116" i="1"/>
  <c r="F117" i="1"/>
  <c r="G117" i="1"/>
  <c r="D118" i="1"/>
  <c r="G118" i="1"/>
  <c r="F119" i="1"/>
  <c r="G119" i="1"/>
  <c r="D120" i="1"/>
  <c r="G120" i="1"/>
  <c r="F121" i="1"/>
  <c r="G121" i="1"/>
  <c r="G65" i="1"/>
  <c r="F65" i="1"/>
  <c r="G64" i="1"/>
  <c r="D64" i="1"/>
  <c r="G63" i="1"/>
  <c r="F63" i="1"/>
  <c r="G62" i="1"/>
  <c r="D62" i="1"/>
  <c r="G61" i="1"/>
  <c r="F61" i="1"/>
  <c r="G60" i="1"/>
  <c r="D60" i="1"/>
  <c r="G59" i="1"/>
  <c r="F59" i="1"/>
  <c r="G58" i="1"/>
  <c r="D58" i="1"/>
  <c r="G57" i="1"/>
  <c r="F57" i="1"/>
  <c r="G56" i="1"/>
  <c r="D56" i="1"/>
  <c r="G55" i="1"/>
  <c r="F55" i="1"/>
  <c r="G54" i="1"/>
  <c r="D54" i="1"/>
  <c r="G53" i="1"/>
  <c r="F53" i="1"/>
  <c r="G52" i="1"/>
  <c r="D52" i="1"/>
  <c r="G51" i="1"/>
  <c r="F51" i="1"/>
  <c r="G50" i="1"/>
  <c r="D50" i="1"/>
  <c r="G49" i="1"/>
  <c r="F49" i="1"/>
  <c r="G48" i="1"/>
  <c r="D48" i="1"/>
  <c r="G47" i="1"/>
  <c r="F47" i="1"/>
  <c r="G46" i="1"/>
  <c r="D46" i="1"/>
  <c r="G45" i="1"/>
  <c r="F45" i="1"/>
  <c r="G44" i="1"/>
  <c r="D44" i="1"/>
  <c r="G43" i="1"/>
  <c r="F43" i="1"/>
  <c r="G42" i="1"/>
  <c r="D42" i="1"/>
  <c r="G41" i="1"/>
  <c r="F41" i="1"/>
  <c r="G40" i="1"/>
  <c r="D40" i="1"/>
  <c r="G39" i="1"/>
  <c r="F39" i="1"/>
  <c r="G38" i="1"/>
  <c r="D38" i="1"/>
  <c r="G37" i="1"/>
  <c r="F37" i="1"/>
  <c r="G36" i="1"/>
  <c r="D36" i="1"/>
  <c r="G35" i="1"/>
  <c r="F35" i="1"/>
  <c r="G34" i="1"/>
  <c r="D34" i="1"/>
  <c r="G33" i="1"/>
  <c r="F33" i="1"/>
  <c r="G32" i="1"/>
  <c r="D32" i="1"/>
  <c r="G31" i="1"/>
  <c r="F31" i="1"/>
  <c r="G30" i="1"/>
  <c r="D30" i="1"/>
  <c r="G29" i="1"/>
  <c r="F29" i="1"/>
  <c r="G28" i="1"/>
  <c r="D28" i="1"/>
  <c r="G27" i="1"/>
  <c r="F27" i="1"/>
  <c r="G26" i="1"/>
  <c r="D26" i="1"/>
  <c r="G25" i="1"/>
  <c r="F25" i="1"/>
  <c r="G24" i="1"/>
  <c r="D24" i="1"/>
  <c r="G23" i="1"/>
  <c r="F23" i="1"/>
  <c r="G22" i="1"/>
  <c r="D22" i="1"/>
  <c r="G21" i="1"/>
  <c r="F21" i="1"/>
  <c r="G20" i="1"/>
  <c r="D20" i="1"/>
  <c r="G19" i="1"/>
  <c r="F19" i="1"/>
  <c r="G18" i="1"/>
  <c r="D18" i="1"/>
  <c r="G17" i="1"/>
  <c r="F17" i="1"/>
  <c r="G16" i="1"/>
  <c r="D16" i="1"/>
  <c r="G15" i="1"/>
  <c r="F15" i="1"/>
  <c r="G14" i="1"/>
  <c r="D14" i="1"/>
  <c r="G13" i="1"/>
  <c r="F13" i="1"/>
  <c r="G12" i="1"/>
  <c r="D12" i="1"/>
  <c r="G11" i="1"/>
  <c r="F11" i="1"/>
  <c r="G10" i="1"/>
  <c r="D10" i="1"/>
  <c r="G9" i="1"/>
  <c r="F9" i="1"/>
  <c r="G8" i="1"/>
  <c r="D8" i="1"/>
  <c r="G7" i="1"/>
  <c r="F7" i="1"/>
  <c r="G6" i="1"/>
  <c r="D6" i="1"/>
</calcChain>
</file>

<file path=xl/sharedStrings.xml><?xml version="1.0" encoding="utf-8"?>
<sst xmlns="http://schemas.openxmlformats.org/spreadsheetml/2006/main" count="423" uniqueCount="211">
  <si>
    <t>แบบ สขร.1</t>
  </si>
  <si>
    <t xml:space="preserve">ลำดับที่ </t>
  </si>
  <si>
    <t>งานที่จัดซื้อหรือจัดจ้าง</t>
  </si>
  <si>
    <t>วงเงินที่จัดซื้อ  หรือจัดจ้าง (บาท)</t>
  </si>
  <si>
    <t>ราคากลาง (บาท).</t>
  </si>
  <si>
    <t>วิธีจัดซื้อ/จัดจ้าง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</si>
  <si>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</si>
  <si>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</si>
  <si>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ชื่อหน่วยงาน : เทศบาลเมืองปากช่อง</t>
  </si>
  <si>
    <t>รายชื่อผู้เสนอราคาและราคาที่เสนอ</t>
  </si>
  <si>
    <t>เลขที่และวันที่ของสัญญาหรือข้อตกลงในการซื้อหรือจ้าง</t>
  </si>
  <si>
    <t>แบบสรุปผลการดำเนินการจัดซื้อจัดจ้างประจำเดือน มกราคม 2569</t>
  </si>
  <si>
    <t xml:space="preserve"> จัดซื้อวัสดุก่อสร้าง</t>
  </si>
  <si>
    <t>ปรับปรุงทาสีเขาแคนป้ายตัวอักษร</t>
  </si>
  <si>
    <t>จัดซื้อน้ำมันเชื้อเพลิงและหล่อลื่น (งานก่อสร้าง) กองช่าง</t>
  </si>
  <si>
    <t>จัดซื้อน้ำมันเชื้อเพลิงและหล่อลื่น (งานสวน) กองช่าง</t>
  </si>
  <si>
    <t>จัดซื้อน้ำมันเชื้อเพลิงและหล่อลื่น (งานบริหาร) กองช่าง</t>
  </si>
  <si>
    <t>ซ่อมแซมรถยนต์กระบะ</t>
  </si>
  <si>
    <t>ซ่อมแซมระกระบะบรรทุก</t>
  </si>
  <si>
    <t>ค่าถ่ายเอกสาร กองช่าง</t>
  </si>
  <si>
    <t>เครื่องสำรองไฟ</t>
  </si>
  <si>
    <t>วิธีเฉพาะเจาะจง</t>
  </si>
  <si>
    <t>หจก. มงคลเพิ่มทรัพย์ วัสดุก่อสร้าง</t>
  </si>
  <si>
    <t>บริษัท สืบศิริก่อสร้าง จำกัด</t>
  </si>
  <si>
    <t>หจก. ชัยสวัสดิ์ปากช่อง</t>
  </si>
  <si>
    <t>ร้าน อู่โชคประเสริฐยนต์</t>
  </si>
  <si>
    <t>นายเทพพิทักษ์  คดขวาน้อย</t>
  </si>
  <si>
    <t>ร้าน ตาลโตนด@ไอที</t>
  </si>
  <si>
    <t>เป็นผู้มีคุณสมบัติครบถ้วน</t>
  </si>
  <si>
    <t>เลขที่โครงการ 68129311633</t>
  </si>
  <si>
    <t>เลขที่โครงการ 68129524753</t>
  </si>
  <si>
    <t>เลขที่สัญญา CNTR-00064/69-3</t>
  </si>
  <si>
    <t>เลขที่สัญญา CNTR-00065/69-3</t>
  </si>
  <si>
    <t>เลขที่สัญญา CNTR-00082/69-3</t>
  </si>
  <si>
    <t>เลขที่โครงการ 68129380474</t>
  </si>
  <si>
    <t>เลขที่โครงการ 68129386437</t>
  </si>
  <si>
    <t>เลขที่สัญญา CNTR-00251/69</t>
  </si>
  <si>
    <t>จ้างเหมาดูแลพื้นที่สวนสาธารณะ</t>
  </si>
  <si>
    <t>จ้างเหมาดูแลเกาะกลาง 15 เกาะ</t>
  </si>
  <si>
    <t>โครงการก่อสร้างถ.คอนกรีตเสริมเหล็กถ.เทศบาล 33</t>
  </si>
  <si>
    <t>จ้างทำป้ายไวนิล</t>
  </si>
  <si>
    <t>จัดซื้อเครื่องพิมพ์ หมึกพิมพ์</t>
  </si>
  <si>
    <t>จัดซื้อวัสดุการเกษตรโซ่เลื่อย</t>
  </si>
  <si>
    <t>โครงการก่อสร้าง ถ.คสล.พร้อมรางระบายน้ำ ถ.เทศบาล 28 ซ.14 แยก 2</t>
  </si>
  <si>
    <t>วัสดุก่อสร้าง(น้ำยาง)</t>
  </si>
  <si>
    <t>ซื้อครุภัณฑ์สำรวจ (กร้องระดับ)</t>
  </si>
  <si>
    <t>ซื้อวัสดุคอมพิวเตอร์</t>
  </si>
  <si>
    <t>ซื้อวัสดุจราจร</t>
  </si>
  <si>
    <t>ซ่อมแซมรถกระบะบรรทุก (แบบยกได้)</t>
  </si>
  <si>
    <t>บริษัท ลักกี้ แอนด์ คลีนนิ่ง จำกัด</t>
  </si>
  <si>
    <t>นายศิลา  คำสุข</t>
  </si>
  <si>
    <t>หจก. คลาสสิค การโฆษณา</t>
  </si>
  <si>
    <t>หจก. เขาใหญ่วัสดุก่อสร้าง</t>
  </si>
  <si>
    <t>บริษัท ก้าวก้าวมั่นคง จำกัด</t>
  </si>
  <si>
    <t>ร้าน สุขประเสริฐการค้า</t>
  </si>
  <si>
    <t>หจก. วีแอลซี นำไทย เก้าเจริญ</t>
  </si>
  <si>
    <t>ร้าน พูนทรัพย์</t>
  </si>
  <si>
    <t>เลขที่โครงการ 68099329123</t>
  </si>
  <si>
    <t>เลขที่โครงการ 68099500684</t>
  </si>
  <si>
    <t>เลขที่โครงการ 68099384200</t>
  </si>
  <si>
    <t>เลขที่สัญญา CNTR-00288/69</t>
  </si>
  <si>
    <t>วันที่ 11 กุมภาพันธ์ 2569</t>
  </si>
  <si>
    <t>เลขที่สัญญา CNTR-00310/69</t>
  </si>
  <si>
    <t>เลขที่โครงการ 68129428968</t>
  </si>
  <si>
    <t>เลขที่โครงการ 68129293187</t>
  </si>
  <si>
    <t>เลขที่โครงการ 68089544963</t>
  </si>
  <si>
    <t>เลขที่โครงการ 68129525963</t>
  </si>
  <si>
    <t>เลขที่โครงการ 68129425362</t>
  </si>
  <si>
    <t>เลขที่โครงการ 69019095928</t>
  </si>
  <si>
    <t>เลขที่โครงการ 69019364997</t>
  </si>
  <si>
    <t>เลขที่โครงการ 19019382100</t>
  </si>
  <si>
    <t>ค่าจัดซื้อแบตเตอรี่ รถยนต์ส่วนกลาง หมายเลขทะเบียน งธ-5503 นม.</t>
  </si>
  <si>
    <t>ค่าวัสดุเชื้อเพลิงและหล่อลื่นประจำเดือน ธ.ค. 68</t>
  </si>
  <si>
    <t>ค่าจ้างถ่ายเอกสาร กองยุทธศาสตร์และงบประมาณ</t>
  </si>
  <si>
    <t>ร้าน สมบูรณ์พานิช</t>
  </si>
  <si>
    <t>เลขที่สัญญา CNTR-00224/69</t>
  </si>
  <si>
    <t>เลขที่สัญญา CNTR-00077/69</t>
  </si>
  <si>
    <t>เลขที่สัญญา CNTR-00304/69</t>
  </si>
  <si>
    <t>จ้างทำป้ายไวนิลโครงการป้องกันและลดอุบัติเหตุทางถนนในช่วงเทศกาลปีใหม่</t>
  </si>
  <si>
    <t>จัดซื้อวัสดุสำนักงาน จำนวน 9 รายการ</t>
  </si>
  <si>
    <t>จัดจ้างเช่าเต็นท์โครงการป้องกันและลดอุบัติเหตุทางถนนในช่วงเทศกาลปีใหม่</t>
  </si>
  <si>
    <t>จัดจ้างซ่อมรถยนต์ตรวจการณ์ งต-2517</t>
  </si>
  <si>
    <t>ค่าวัสดุเชื้อเพลิงและหล่อลื่น งานป้องกันและบรรเทาสาธารณภัย</t>
  </si>
  <si>
    <t>หจก. เอวี โปรดักส์ เซ็นเตอร์</t>
  </si>
  <si>
    <t>ร้าน นิดเต็นท์เช่า</t>
  </si>
  <si>
    <t>บริษัท คิงส์ยนต์ จำกัด</t>
  </si>
  <si>
    <t>เลขที่สัญญา CNTR-00217/69</t>
  </si>
  <si>
    <t>เลขที่สัญญา CNTR-00227/69</t>
  </si>
  <si>
    <t>ค่าวัสดุสำนักงาน ไตรมาส 1 สำนักปลัดเทศบาล</t>
  </si>
  <si>
    <t>ค่าน้ำมันเชื้อเพลิงและหล่อลื่น สำนักปลัดเทศบาล</t>
  </si>
  <si>
    <t>ค่าจ้างทำความสะอาด ประจำเดือน ธ.ค. 68 (งวดที่ 3)</t>
  </si>
  <si>
    <t>ค่าจ้างรักษาความปลอดภัยประจำเดือน ประจำเดือน ธ.ค. 68</t>
  </si>
  <si>
    <t>จัดจ้างถ่ายเอกสารประจำเดือนธันวาคม 2568 สำนักปลัดเทศบาล</t>
  </si>
  <si>
    <t>จัดจ้างซ่อมแซมเครื่องปรับอากาศจำนวน 5 เครื่อง</t>
  </si>
  <si>
    <t>จ้างเช็คระยะรถยนต์ หมายเลขทะเบียน นง-3143 นม</t>
  </si>
  <si>
    <t>ป้ายชื่อพลาสติกคล้องคอ จำนวน 1 รายการ</t>
  </si>
  <si>
    <t>จ้างเหมารถโดยสารปรับอากาศ (รถบัส) ไม่ประจำทาง จำนวน 1 คัน</t>
  </si>
  <si>
    <t>ประกวดราคาอิเล็คทรอนิกส์</t>
  </si>
  <si>
    <t>ร้าน สีมาเชอร์วิส</t>
  </si>
  <si>
    <t>บริษัท เคพี ออลล์ ซัพพลาย แอนด์ เอ็นจิเนียริ่ง จำกัด</t>
  </si>
  <si>
    <t>บริษัท โตโยต้า เขาใหญ่ จำกัด</t>
  </si>
  <si>
    <t>ร้าน ธนาคูณเครื่องเขียน</t>
  </si>
  <si>
    <t>หจก. พีเอสอาร์ ทัวร์แอนด์ เซอร์วิส</t>
  </si>
  <si>
    <t>เลขที่โครงการ 68129360948</t>
  </si>
  <si>
    <t>เลขที่โครงการ 681214423499</t>
  </si>
  <si>
    <t>เลขที่สัญญา CNTR-00071/69</t>
  </si>
  <si>
    <t>เลขที่โครงการ 69019025356</t>
  </si>
  <si>
    <t>เลขที่สัญญา CNTR-00062/69</t>
  </si>
  <si>
    <t>เลขที่โครงการ 68099223574</t>
  </si>
  <si>
    <t>เลขที่โครงการ 68099237507</t>
  </si>
  <si>
    <t>เลขที่โครงการ 68119250014</t>
  </si>
  <si>
    <t>เลขที่โครงการ 68129412832</t>
  </si>
  <si>
    <t>เลขที่โครงการ 68129427081</t>
  </si>
  <si>
    <t>เลขที่สัญญา CNTR-00277/69</t>
  </si>
  <si>
    <t>เลขที่โครงการ 68129423721</t>
  </si>
  <si>
    <t>จัดจ้างถ่ายเอกสารประจำเดือนธันวาคม กองคลัง</t>
  </si>
  <si>
    <t>จัดจ้างทำป้ายประชาสัมพันธ์</t>
  </si>
  <si>
    <t>จัดซื้อวัสดุเชื้อเพลิงและหล่อลื่น กองคลัง</t>
  </si>
  <si>
    <t>เลขที่สัญญา CNTR-00249/69</t>
  </si>
  <si>
    <t>เลขที่สัญญา CNTR-00283/69</t>
  </si>
  <si>
    <t>จัดจ้างเช่าสถานที่(โครงการจัดอบรมเพื่อพัฒนาบทบาทสตรีฯ)</t>
  </si>
  <si>
    <t>จัดจ้างถ่ายเอกสาร กองสวัสดิการและสังคม</t>
  </si>
  <si>
    <t>จัดจ้างถ่ายเอกสารและเข้าเล่มชุมชน (โครงการจัดทำแผนชุมชน)</t>
  </si>
  <si>
    <t>บริษัท ดีแลนด์ เพอร์เฟค จำกัด</t>
  </si>
  <si>
    <t>ร้านมานิตย์ก๊อปปี้</t>
  </si>
  <si>
    <t>เลขที่โครงการ 68129288661</t>
  </si>
  <si>
    <t>เลขที่สัญญา CNTR-00383/69</t>
  </si>
  <si>
    <t>เลขที่สัญญา CNTR-00302/69</t>
  </si>
  <si>
    <t>ค่าเช่าเต๊น เก้าอี้ โต๊ะ</t>
  </si>
  <si>
    <t>ค่าเช่าเครื่องเสียงและจัดนิทรรศการ</t>
  </si>
  <si>
    <t>จัดซื้อตุ๊กตา (โครงการวันเด็ก)</t>
  </si>
  <si>
    <t>จัดซื้อวัสดุอุปกรณ์ (โครงการวันเด็ก)</t>
  </si>
  <si>
    <t>จัดจ้างทำป้ายไวนิล (โครงการวันเด็ก)</t>
  </si>
  <si>
    <t>จัดซื้อวัสดุอุปกรณ์ สมุดระบายสีฯ</t>
  </si>
  <si>
    <t>จัดซื้อครุภัณฑ์สำนักงาน (พัดลม ท.2)</t>
  </si>
  <si>
    <t>จัดซื้อครุภัณฑ์สำนักงาน (เครื่องสแกน)</t>
  </si>
  <si>
    <t>นางสาวสรินญา  แย้มพราย</t>
  </si>
  <si>
    <t>นางอมลยา  บัสบานศรี</t>
  </si>
  <si>
    <t>ร้าน ก้าวหน้า</t>
  </si>
  <si>
    <t>เลขที่โครงการ 68129560074</t>
  </si>
  <si>
    <t>เลขที่โครงการ 68129584577</t>
  </si>
  <si>
    <t>เลขที่โครงการ 68129561563</t>
  </si>
  <si>
    <t>เลขที่โครงการ 68129569432</t>
  </si>
  <si>
    <t>เลขที่โครงการ 68129570643</t>
  </si>
  <si>
    <t>เลขที่โครงการ 68129567550</t>
  </si>
  <si>
    <t>เลขที่โครงการ 69019363594</t>
  </si>
  <si>
    <t>เลขที่โครงการ 69019453186</t>
  </si>
  <si>
    <t>จัดซื้อวัสดุเชื้อเพลิงและหล่อลื่น กองช่างสุขาภิบาล</t>
  </si>
  <si>
    <t>เลขที่สัญญา CNTR-00061/69-4</t>
  </si>
  <si>
    <t>ค่าถ่ายเอกสาร (ธ.ค) กองสาธารณสุขและสิ่งแวดล้อม</t>
  </si>
  <si>
    <t>ร้านสีมาเซอร์วิส</t>
  </si>
  <si>
    <t>น้ำมันเชื้อเพลิงและหล่อลื่นงวด3 21-31 ธ.ค 68 กองสาธารณสุขและสิ่งแวดล้อม</t>
  </si>
  <si>
    <t>น้ำมันเชื้อเพลิงและหล่อลื่นงวด 1 1-10 ม.ค69 กองสาธารณสุขและสิ่งแวดล้อม</t>
  </si>
  <si>
    <t>จ้างซ่อมแซมประตูบานสวิง</t>
  </si>
  <si>
    <t>ค่าบำรุงรักษาและซ่อมแซม</t>
  </si>
  <si>
    <t>น้ำมันเชื้อเพลิงและหล่อลื่นครั้งที่ 2 งานบริหารฯ (ธ.ค) กองสาธารณสุขและสิ่งแวดล้อม</t>
  </si>
  <si>
    <t>น้ำมันเชื้อเพลิงและหล่อลื่นงวด2 11-20 ม.ค 69 กองสาธารณสุขและสิ่งแวดล้อม</t>
  </si>
  <si>
    <t>วัสดุงานบ้านงานครัว</t>
  </si>
  <si>
    <t>จัดซื้อเครื่องพิมพ์</t>
  </si>
  <si>
    <t>บริษัท ปากช่องคลังกระจก จำกัด</t>
  </si>
  <si>
    <t>อู่โชคประเสริฐยนต์</t>
  </si>
  <si>
    <t>หจก.เขาใหญ่วัสดุก่อสร้าง</t>
  </si>
  <si>
    <t>เลขที่โครงการ 68119114321</t>
  </si>
  <si>
    <t xml:space="preserve">เลขที่สัญญา CNTR-00206/69 </t>
  </si>
  <si>
    <t>เลขที่สัญญา CNTR-00236/69</t>
  </si>
  <si>
    <t>เลขที่สัญญา CNTR-00265/69</t>
  </si>
  <si>
    <t>เลขที่โครงการ 68129350226</t>
  </si>
  <si>
    <t>เลขที่สัญญา CNTR-00181/69</t>
  </si>
  <si>
    <t>เลขที่สัญญา CNTR-00267/69</t>
  </si>
  <si>
    <t>เลขที่โครงการ 68129342977</t>
  </si>
  <si>
    <t>เลขที่โครงการ 68129477828</t>
  </si>
  <si>
    <t>เลขที่โครงการ 68129431537</t>
  </si>
  <si>
    <t>จัดซื้อเครื่องแสกนเนอร์</t>
  </si>
  <si>
    <t>วัสดุงานบ้านงานครัว (ถังขยะ)</t>
  </si>
  <si>
    <t>จ้างทำตรายาง</t>
  </si>
  <si>
    <t>น้ำมันเชื้อเพลิงและหล่อลื่นงวด3 21-31 ม.ค 69 กองสาธารณสุขและสิ่งแวดล้อม</t>
  </si>
  <si>
    <t>จ้างเหมาบริการแรงงานประจำรถยนต์บรรทุกขยะประจำเดือน ก.พ 69</t>
  </si>
  <si>
    <t>บริษัท เก้า ห้าโปร จำกัด</t>
  </si>
  <si>
    <t>ร้านพาณิชย์ศิลป์</t>
  </si>
  <si>
    <t>หจก.ชัยสวัสดิ์ ปากช่อง</t>
  </si>
  <si>
    <t>นายศักดิ์นิศากร ลายนอก</t>
  </si>
  <si>
    <t>นายนิวัฒน์ ทานสละ</t>
  </si>
  <si>
    <t>นายยุทธนา ไชยนต์</t>
  </si>
  <si>
    <t>นายน่านคร วงษ์ดารา</t>
  </si>
  <si>
    <t>นายณรงค์ฤทธิ์ บุญจัน</t>
  </si>
  <si>
    <t>เลขที่โครงการ 68129430622</t>
  </si>
  <si>
    <t>เลขที่โครงการ 68129439587</t>
  </si>
  <si>
    <t>เลขที่โครงการ 68129441389</t>
  </si>
  <si>
    <t>เลขที่โครงการ 68129531292</t>
  </si>
  <si>
    <t>เลขที่สัญญา CNTR-00286/69</t>
  </si>
  <si>
    <t>เลขที่โครงการ 69019107072</t>
  </si>
  <si>
    <t>เลขที่โครงการ 69019253296</t>
  </si>
  <si>
    <t>เลขที่สัญญา CNTR-00285/69</t>
  </si>
  <si>
    <t>เลขที่สัญญา CNTR-00294/69</t>
  </si>
  <si>
    <t>เลขที่สัญญา CNTR-00295/69</t>
  </si>
  <si>
    <t>เลขที่สัญญา CNTR-00296/69</t>
  </si>
  <si>
    <t>เลขที่สัญญา CNTR-00297/69</t>
  </si>
  <si>
    <t>เลขที่สัญญา CNTR-00298/69</t>
  </si>
  <si>
    <t>วัสดุและอุปกรณ์ โครงการป้องกันและแก้ไขปัญหายาเสพติด</t>
  </si>
  <si>
    <t>จัดซื้อครุภัณฑ์สำรวจ (ล้อวัดระยะ)</t>
  </si>
  <si>
    <t>จ้างทำป้ายไวนิล โครงการป้องกันและแก้ไขปัญหายาเสพติด</t>
  </si>
  <si>
    <t>จัดซื้อวัสดุงานบ้านงานครัว</t>
  </si>
  <si>
    <t>หจก. เอ วี โปรดักส์ เซ็นเตอร์</t>
  </si>
  <si>
    <t>อู่โชคประเสริฐ</t>
  </si>
  <si>
    <t>หจก.คลาสสิคการโฆษณา</t>
  </si>
  <si>
    <t>เลขที่สัญญา CNTR-00329/69</t>
  </si>
  <si>
    <t>เลขที่โครงการ 69019520524</t>
  </si>
  <si>
    <t>เลขที่โครงการ 69019519345</t>
  </si>
  <si>
    <t>เลขที่โครงการ 69019392373</t>
  </si>
  <si>
    <t>เลขที่โครงการ 69019506749</t>
  </si>
  <si>
    <t>เลขที่โครงการ 69019390785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</si>
</sst>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1041E]d\ mmm\ yy;@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14.5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/>
      </left>
      <right style="thin">
        <color theme="1"/>
      </right>
      <top/>
      <bottom style="thin">
        <color theme="1" tint="0.49998474074526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43" fontId="2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187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vertical="center" wrapText="1"/>
    </xf>
    <xf numFmtId="187" fontId="4" fillId="0" borderId="3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87" fontId="2" fillId="0" borderId="5" xfId="0" applyNumberFormat="1" applyFont="1" applyBorder="1" applyAlignment="1">
      <alignment horizontal="center" vertical="center"/>
    </xf>
    <xf numFmtId="187" fontId="2" fillId="0" borderId="4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center" vertical="top" wrapText="1"/>
    </xf>
    <xf numFmtId="4" fontId="4" fillId="0" borderId="3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7" fillId="0" borderId="1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C5159-B37B-4798-ADF0-DBAAA5D6FCA8}">
  <sheetPr>
    <pageSetUpPr fitToPage="1"/>
  </sheetPr>
  <dimension ref="A1:I169"/>
  <sheetViews>
    <sheetView tabSelected="1" view="pageBreakPreview" zoomScale="60" zoomScaleNormal="100" workbookViewId="0">
      <selection activeCell="L15" sqref="L15"/>
    </sheetView>
  </sheetViews>
  <sheetFormatPr defaultColWidth="9" defaultRowHeight="21" x14ac:dyDescent="0.2"/>
  <cols>
    <col min="1" max="1" width="5.75" style="1" customWidth="1"/>
    <col min="2" max="2" width="27.125" style="2" customWidth="1"/>
    <col min="3" max="3" width="12.875" style="3" bestFit="1" customWidth="1"/>
    <col min="4" max="4" width="12.5" style="3" customWidth="1"/>
    <col min="5" max="5" width="16.625" style="4" customWidth="1"/>
    <col min="6" max="6" width="26" style="2" customWidth="1"/>
    <col min="7" max="7" width="27.375" style="4" customWidth="1"/>
    <col min="8" max="8" width="20.5" style="4" customWidth="1"/>
    <col min="9" max="9" width="23.375" style="1" customWidth="1"/>
    <col min="10" max="16384" width="9" style="4"/>
  </cols>
  <sheetData>
    <row r="1" spans="1:9" x14ac:dyDescent="0.2">
      <c r="I1" s="5" t="s">
        <v>0</v>
      </c>
    </row>
    <row r="2" spans="1:9" s="6" customFormat="1" x14ac:dyDescent="0.2">
      <c r="A2" s="31" t="s">
        <v>11</v>
      </c>
      <c r="B2" s="31"/>
      <c r="C2" s="31"/>
      <c r="D2" s="31"/>
      <c r="E2" s="31"/>
      <c r="F2" s="31"/>
      <c r="G2" s="31"/>
      <c r="H2" s="31"/>
      <c r="I2" s="31"/>
    </row>
    <row r="3" spans="1:9" s="6" customFormat="1" x14ac:dyDescent="0.2">
      <c r="A3" s="31" t="s">
        <v>8</v>
      </c>
      <c r="B3" s="31"/>
      <c r="C3" s="31"/>
      <c r="D3" s="31"/>
      <c r="E3" s="31"/>
      <c r="F3" s="31"/>
      <c r="G3" s="31"/>
      <c r="H3" s="31"/>
      <c r="I3" s="31"/>
    </row>
    <row r="4" spans="1:9" s="6" customFormat="1" x14ac:dyDescent="0.2">
      <c r="A4" s="31" t="s">
        <v>61</v>
      </c>
      <c r="B4" s="31"/>
      <c r="C4" s="31"/>
      <c r="D4" s="31"/>
      <c r="E4" s="31"/>
      <c r="F4" s="31"/>
      <c r="G4" s="31"/>
      <c r="H4" s="31"/>
      <c r="I4" s="31"/>
    </row>
    <row r="5" spans="1:9" s="9" customFormat="1" ht="63" x14ac:dyDescent="0.2">
      <c r="A5" s="7" t="s">
        <v>1</v>
      </c>
      <c r="B5" s="7" t="s">
        <v>2</v>
      </c>
      <c r="C5" s="8" t="s">
        <v>3</v>
      </c>
      <c r="D5" s="8" t="s">
        <v>4</v>
      </c>
      <c r="E5" s="7" t="s">
        <v>5</v>
      </c>
      <c r="F5" s="10" t="s">
        <v>9</v>
      </c>
      <c r="G5" s="11" t="s">
        <v>6</v>
      </c>
      <c r="H5" s="7" t="s">
        <v>7</v>
      </c>
      <c r="I5" s="12" t="s">
        <v>10</v>
      </c>
    </row>
    <row r="6" spans="1:9" x14ac:dyDescent="0.2">
      <c r="A6" s="32">
        <v>1</v>
      </c>
      <c r="B6" s="21" t="s">
        <v>12</v>
      </c>
      <c r="C6" s="23">
        <v>185034.03</v>
      </c>
      <c r="D6" s="23">
        <f>C6</f>
        <v>185034.03</v>
      </c>
      <c r="E6" s="25" t="s">
        <v>21</v>
      </c>
      <c r="F6" s="13" t="s">
        <v>22</v>
      </c>
      <c r="G6" s="13" t="str">
        <f>F6</f>
        <v>หจก. มงคลเพิ่มทรัพย์ วัสดุก่อสร้าง</v>
      </c>
      <c r="H6" s="27" t="s">
        <v>28</v>
      </c>
      <c r="I6" s="14" t="s">
        <v>29</v>
      </c>
    </row>
    <row r="7" spans="1:9" x14ac:dyDescent="0.2">
      <c r="A7" s="33"/>
      <c r="B7" s="22"/>
      <c r="C7" s="24"/>
      <c r="D7" s="24"/>
      <c r="E7" s="26"/>
      <c r="F7" s="15">
        <f>C6</f>
        <v>185034.03</v>
      </c>
      <c r="G7" s="15">
        <f>C6</f>
        <v>185034.03</v>
      </c>
      <c r="H7" s="28"/>
      <c r="I7" s="17">
        <v>244337</v>
      </c>
    </row>
    <row r="8" spans="1:9" x14ac:dyDescent="0.2">
      <c r="A8" s="32">
        <v>2</v>
      </c>
      <c r="B8" s="21" t="s">
        <v>13</v>
      </c>
      <c r="C8" s="23">
        <v>136982.51</v>
      </c>
      <c r="D8" s="23">
        <f>C8</f>
        <v>136982.51</v>
      </c>
      <c r="E8" s="25" t="s">
        <v>21</v>
      </c>
      <c r="F8" s="13" t="s">
        <v>23</v>
      </c>
      <c r="G8" s="13" t="str">
        <f>F8</f>
        <v>บริษัท สืบศิริก่อสร้าง จำกัด</v>
      </c>
      <c r="H8" s="27" t="s">
        <v>28</v>
      </c>
      <c r="I8" s="14" t="s">
        <v>30</v>
      </c>
    </row>
    <row r="9" spans="1:9" x14ac:dyDescent="0.2">
      <c r="A9" s="33"/>
      <c r="B9" s="22"/>
      <c r="C9" s="24"/>
      <c r="D9" s="24"/>
      <c r="E9" s="26"/>
      <c r="F9" s="15">
        <f>C8</f>
        <v>136982.51</v>
      </c>
      <c r="G9" s="15">
        <f>C8</f>
        <v>136982.51</v>
      </c>
      <c r="H9" s="28"/>
      <c r="I9" s="17">
        <v>244355</v>
      </c>
    </row>
    <row r="10" spans="1:9" x14ac:dyDescent="0.2">
      <c r="A10" s="32">
        <v>3</v>
      </c>
      <c r="B10" s="21" t="s">
        <v>14</v>
      </c>
      <c r="C10" s="23">
        <v>29062.9</v>
      </c>
      <c r="D10" s="23">
        <f t="shared" ref="D10" si="0">C10</f>
        <v>29062.9</v>
      </c>
      <c r="E10" s="25" t="s">
        <v>21</v>
      </c>
      <c r="F10" s="13" t="s">
        <v>24</v>
      </c>
      <c r="G10" s="13" t="str">
        <f t="shared" ref="G10" si="1">F10</f>
        <v>หจก. ชัยสวัสดิ์ปากช่อง</v>
      </c>
      <c r="H10" s="27" t="s">
        <v>28</v>
      </c>
      <c r="I10" s="18" t="s">
        <v>32</v>
      </c>
    </row>
    <row r="11" spans="1:9" x14ac:dyDescent="0.2">
      <c r="A11" s="33"/>
      <c r="B11" s="22"/>
      <c r="C11" s="24"/>
      <c r="D11" s="24"/>
      <c r="E11" s="26"/>
      <c r="F11" s="15">
        <f t="shared" ref="F11" si="2">C10</f>
        <v>29062.9</v>
      </c>
      <c r="G11" s="15">
        <f t="shared" ref="G11" si="3">C10</f>
        <v>29062.9</v>
      </c>
      <c r="H11" s="28"/>
      <c r="I11" s="17">
        <v>244356</v>
      </c>
    </row>
    <row r="12" spans="1:9" x14ac:dyDescent="0.2">
      <c r="A12" s="32">
        <v>4</v>
      </c>
      <c r="B12" s="21" t="s">
        <v>15</v>
      </c>
      <c r="C12" s="23">
        <v>18569.8</v>
      </c>
      <c r="D12" s="23">
        <f t="shared" ref="D12" si="4">C12</f>
        <v>18569.8</v>
      </c>
      <c r="E12" s="25" t="s">
        <v>21</v>
      </c>
      <c r="F12" s="13" t="s">
        <v>24</v>
      </c>
      <c r="G12" s="13" t="str">
        <f t="shared" ref="G12" si="5">F12</f>
        <v>หจก. ชัยสวัสดิ์ปากช่อง</v>
      </c>
      <c r="H12" s="27" t="s">
        <v>28</v>
      </c>
      <c r="I12" s="18" t="s">
        <v>31</v>
      </c>
    </row>
    <row r="13" spans="1:9" x14ac:dyDescent="0.2">
      <c r="A13" s="33"/>
      <c r="B13" s="22"/>
      <c r="C13" s="24"/>
      <c r="D13" s="24"/>
      <c r="E13" s="26"/>
      <c r="F13" s="15">
        <f t="shared" ref="F13" si="6">C12</f>
        <v>18569.8</v>
      </c>
      <c r="G13" s="15">
        <f t="shared" ref="G13" si="7">C12</f>
        <v>18569.8</v>
      </c>
      <c r="H13" s="28"/>
      <c r="I13" s="17">
        <v>244356</v>
      </c>
    </row>
    <row r="14" spans="1:9" x14ac:dyDescent="0.2">
      <c r="A14" s="32">
        <v>5</v>
      </c>
      <c r="B14" s="21" t="s">
        <v>16</v>
      </c>
      <c r="C14" s="23">
        <v>3724</v>
      </c>
      <c r="D14" s="23">
        <f t="shared" ref="D14" si="8">C14</f>
        <v>3724</v>
      </c>
      <c r="E14" s="25" t="s">
        <v>21</v>
      </c>
      <c r="F14" s="13" t="s">
        <v>24</v>
      </c>
      <c r="G14" s="13" t="str">
        <f t="shared" ref="G14" si="9">F14</f>
        <v>หจก. ชัยสวัสดิ์ปากช่อง</v>
      </c>
      <c r="H14" s="27" t="s">
        <v>28</v>
      </c>
      <c r="I14" s="18" t="s">
        <v>33</v>
      </c>
    </row>
    <row r="15" spans="1:9" x14ac:dyDescent="0.2">
      <c r="A15" s="33"/>
      <c r="B15" s="22"/>
      <c r="C15" s="24"/>
      <c r="D15" s="24"/>
      <c r="E15" s="26"/>
      <c r="F15" s="15">
        <f t="shared" ref="F15" si="10">C14</f>
        <v>3724</v>
      </c>
      <c r="G15" s="15">
        <f t="shared" ref="G15" si="11">C14</f>
        <v>3724</v>
      </c>
      <c r="H15" s="28"/>
      <c r="I15" s="17">
        <v>244356</v>
      </c>
    </row>
    <row r="16" spans="1:9" x14ac:dyDescent="0.2">
      <c r="A16" s="32">
        <v>6</v>
      </c>
      <c r="B16" s="21" t="s">
        <v>17</v>
      </c>
      <c r="C16" s="23">
        <v>13903</v>
      </c>
      <c r="D16" s="23">
        <f t="shared" ref="D16" si="12">C16</f>
        <v>13903</v>
      </c>
      <c r="E16" s="25" t="s">
        <v>21</v>
      </c>
      <c r="F16" s="13" t="s">
        <v>25</v>
      </c>
      <c r="G16" s="13" t="str">
        <f t="shared" ref="G16" si="13">F16</f>
        <v>ร้าน อู่โชคประเสริฐยนต์</v>
      </c>
      <c r="H16" s="27" t="s">
        <v>28</v>
      </c>
      <c r="I16" s="14" t="s">
        <v>34</v>
      </c>
    </row>
    <row r="17" spans="1:9" x14ac:dyDescent="0.2">
      <c r="A17" s="33"/>
      <c r="B17" s="22"/>
      <c r="C17" s="24"/>
      <c r="D17" s="24"/>
      <c r="E17" s="26"/>
      <c r="F17" s="15">
        <f t="shared" ref="F17" si="14">C16</f>
        <v>13903</v>
      </c>
      <c r="G17" s="15">
        <f t="shared" ref="G17" si="15">C16</f>
        <v>13903</v>
      </c>
      <c r="H17" s="28"/>
      <c r="I17" s="19">
        <v>244357</v>
      </c>
    </row>
    <row r="18" spans="1:9" x14ac:dyDescent="0.2">
      <c r="A18" s="32">
        <v>7</v>
      </c>
      <c r="B18" s="21" t="s">
        <v>18</v>
      </c>
      <c r="C18" s="23">
        <v>31821.8</v>
      </c>
      <c r="D18" s="23">
        <f t="shared" ref="D18" si="16">C18</f>
        <v>31821.8</v>
      </c>
      <c r="E18" s="25" t="s">
        <v>21</v>
      </c>
      <c r="F18" s="13" t="s">
        <v>25</v>
      </c>
      <c r="G18" s="13" t="str">
        <f t="shared" ref="G18" si="17">F18</f>
        <v>ร้าน อู่โชคประเสริฐยนต์</v>
      </c>
      <c r="H18" s="27" t="s">
        <v>28</v>
      </c>
      <c r="I18" s="14" t="s">
        <v>35</v>
      </c>
    </row>
    <row r="19" spans="1:9" x14ac:dyDescent="0.2">
      <c r="A19" s="33"/>
      <c r="B19" s="22"/>
      <c r="C19" s="24"/>
      <c r="D19" s="24"/>
      <c r="E19" s="26"/>
      <c r="F19" s="15">
        <f t="shared" ref="F19" si="18">C18</f>
        <v>31821.8</v>
      </c>
      <c r="G19" s="15">
        <f t="shared" ref="G19" si="19">C18</f>
        <v>31821.8</v>
      </c>
      <c r="H19" s="28"/>
      <c r="I19" s="17">
        <v>244342</v>
      </c>
    </row>
    <row r="20" spans="1:9" x14ac:dyDescent="0.2">
      <c r="A20" s="32">
        <v>8</v>
      </c>
      <c r="B20" s="21" t="s">
        <v>19</v>
      </c>
      <c r="C20" s="23">
        <v>2366.5</v>
      </c>
      <c r="D20" s="23">
        <f t="shared" ref="D20" si="20">C20</f>
        <v>2366.5</v>
      </c>
      <c r="E20" s="25" t="s">
        <v>21</v>
      </c>
      <c r="F20" s="16" t="s">
        <v>26</v>
      </c>
      <c r="G20" s="13" t="str">
        <f t="shared" ref="G20" si="21">F20</f>
        <v>นายเทพพิทักษ์  คดขวาน้อย</v>
      </c>
      <c r="H20" s="27" t="s">
        <v>28</v>
      </c>
      <c r="I20" s="14" t="s">
        <v>62</v>
      </c>
    </row>
    <row r="21" spans="1:9" x14ac:dyDescent="0.2">
      <c r="A21" s="33"/>
      <c r="B21" s="22"/>
      <c r="C21" s="24"/>
      <c r="D21" s="24"/>
      <c r="E21" s="26"/>
      <c r="F21" s="15">
        <f t="shared" ref="F21" si="22">C20</f>
        <v>2366.5</v>
      </c>
      <c r="G21" s="15">
        <f t="shared" ref="G21" si="23">C20</f>
        <v>2366.5</v>
      </c>
      <c r="H21" s="28"/>
      <c r="I21" s="17">
        <v>244379</v>
      </c>
    </row>
    <row r="22" spans="1:9" x14ac:dyDescent="0.2">
      <c r="A22" s="32">
        <v>9</v>
      </c>
      <c r="B22" s="21" t="s">
        <v>20</v>
      </c>
      <c r="C22" s="23">
        <v>2500</v>
      </c>
      <c r="D22" s="23">
        <f t="shared" ref="D22" si="24">C22</f>
        <v>2500</v>
      </c>
      <c r="E22" s="25" t="s">
        <v>21</v>
      </c>
      <c r="F22" s="13" t="s">
        <v>27</v>
      </c>
      <c r="G22" s="13" t="str">
        <f t="shared" ref="G22" si="25">F22</f>
        <v>ร้าน ตาลโตนด@ไอที</v>
      </c>
      <c r="H22" s="27" t="s">
        <v>28</v>
      </c>
      <c r="I22" s="14" t="s">
        <v>36</v>
      </c>
    </row>
    <row r="23" spans="1:9" x14ac:dyDescent="0.2">
      <c r="A23" s="33"/>
      <c r="B23" s="22"/>
      <c r="C23" s="24"/>
      <c r="D23" s="24"/>
      <c r="E23" s="26"/>
      <c r="F23" s="15">
        <f t="shared" ref="F23" si="26">C22</f>
        <v>2500</v>
      </c>
      <c r="G23" s="15">
        <f t="shared" ref="G23" si="27">C22</f>
        <v>2500</v>
      </c>
      <c r="H23" s="28"/>
      <c r="I23" s="17">
        <v>244361</v>
      </c>
    </row>
    <row r="24" spans="1:9" x14ac:dyDescent="0.2">
      <c r="A24" s="32">
        <v>10</v>
      </c>
      <c r="B24" s="21" t="s">
        <v>37</v>
      </c>
      <c r="C24" s="23">
        <v>42962.91</v>
      </c>
      <c r="D24" s="23">
        <f t="shared" ref="D24" si="28">C24</f>
        <v>42962.91</v>
      </c>
      <c r="E24" s="25" t="s">
        <v>21</v>
      </c>
      <c r="F24" s="13" t="s">
        <v>49</v>
      </c>
      <c r="G24" s="13" t="str">
        <f t="shared" ref="G24" si="29">F24</f>
        <v>บริษัท ลักกี้ แอนด์ คลีนนิ่ง จำกัด</v>
      </c>
      <c r="H24" s="27" t="s">
        <v>28</v>
      </c>
      <c r="I24" s="14" t="s">
        <v>57</v>
      </c>
    </row>
    <row r="25" spans="1:9" x14ac:dyDescent="0.2">
      <c r="A25" s="33"/>
      <c r="B25" s="22"/>
      <c r="C25" s="24"/>
      <c r="D25" s="24"/>
      <c r="E25" s="26"/>
      <c r="F25" s="15">
        <f t="shared" ref="F25" si="30">C24</f>
        <v>42962.91</v>
      </c>
      <c r="G25" s="15">
        <f t="shared" ref="G25" si="31">C24</f>
        <v>42962.91</v>
      </c>
      <c r="H25" s="28"/>
      <c r="I25" s="17">
        <v>244274</v>
      </c>
    </row>
    <row r="26" spans="1:9" x14ac:dyDescent="0.2">
      <c r="A26" s="32">
        <v>11</v>
      </c>
      <c r="B26" s="21" t="s">
        <v>38</v>
      </c>
      <c r="C26" s="23">
        <v>33580</v>
      </c>
      <c r="D26" s="23">
        <f t="shared" ref="D26" si="32">C26</f>
        <v>33580</v>
      </c>
      <c r="E26" s="25" t="s">
        <v>21</v>
      </c>
      <c r="F26" s="13" t="s">
        <v>50</v>
      </c>
      <c r="G26" s="13" t="str">
        <f t="shared" ref="G26" si="33">F26</f>
        <v>นายศิลา  คำสุข</v>
      </c>
      <c r="H26" s="27" t="s">
        <v>28</v>
      </c>
      <c r="I26" s="14" t="s">
        <v>58</v>
      </c>
    </row>
    <row r="27" spans="1:9" x14ac:dyDescent="0.2">
      <c r="A27" s="33"/>
      <c r="B27" s="22"/>
      <c r="C27" s="24"/>
      <c r="D27" s="24"/>
      <c r="E27" s="26"/>
      <c r="F27" s="15">
        <f t="shared" ref="F27" si="34">C26</f>
        <v>33580</v>
      </c>
      <c r="G27" s="15">
        <f t="shared" ref="G27" si="35">C26</f>
        <v>33580</v>
      </c>
      <c r="H27" s="28"/>
      <c r="I27" s="17">
        <v>244257</v>
      </c>
    </row>
    <row r="28" spans="1:9" x14ac:dyDescent="0.2">
      <c r="A28" s="32">
        <v>12</v>
      </c>
      <c r="B28" s="21" t="s">
        <v>39</v>
      </c>
      <c r="C28" s="23">
        <v>284000</v>
      </c>
      <c r="D28" s="23">
        <f t="shared" ref="D28" si="36">C28</f>
        <v>284000</v>
      </c>
      <c r="E28" s="25" t="s">
        <v>21</v>
      </c>
      <c r="F28" s="13" t="s">
        <v>23</v>
      </c>
      <c r="G28" s="13" t="str">
        <f t="shared" ref="G28" si="37">F28</f>
        <v>บริษัท สืบศิริก่อสร้าง จำกัด</v>
      </c>
      <c r="H28" s="27" t="s">
        <v>28</v>
      </c>
      <c r="I28" s="14" t="s">
        <v>59</v>
      </c>
    </row>
    <row r="29" spans="1:9" x14ac:dyDescent="0.2">
      <c r="A29" s="33"/>
      <c r="B29" s="22"/>
      <c r="C29" s="24"/>
      <c r="D29" s="24"/>
      <c r="E29" s="26"/>
      <c r="F29" s="15">
        <f t="shared" ref="F29" si="38">C28</f>
        <v>284000</v>
      </c>
      <c r="G29" s="15">
        <f t="shared" ref="G29" si="39">C28</f>
        <v>284000</v>
      </c>
      <c r="H29" s="28"/>
      <c r="I29" s="17">
        <v>244285</v>
      </c>
    </row>
    <row r="30" spans="1:9" x14ac:dyDescent="0.2">
      <c r="A30" s="32">
        <v>13</v>
      </c>
      <c r="B30" s="21" t="s">
        <v>40</v>
      </c>
      <c r="C30" s="23">
        <v>749</v>
      </c>
      <c r="D30" s="23">
        <f t="shared" ref="D30" si="40">C30</f>
        <v>749</v>
      </c>
      <c r="E30" s="25" t="s">
        <v>21</v>
      </c>
      <c r="F30" s="13" t="s">
        <v>51</v>
      </c>
      <c r="G30" s="13" t="str">
        <f t="shared" ref="G30" si="41">F30</f>
        <v>หจก. คลาสสิค การโฆษณา</v>
      </c>
      <c r="H30" s="27" t="s">
        <v>28</v>
      </c>
      <c r="I30" s="14" t="s">
        <v>60</v>
      </c>
    </row>
    <row r="31" spans="1:9" x14ac:dyDescent="0.2">
      <c r="A31" s="33"/>
      <c r="B31" s="22"/>
      <c r="C31" s="24"/>
      <c r="D31" s="24"/>
      <c r="E31" s="26"/>
      <c r="F31" s="15">
        <f t="shared" ref="F31" si="42">C30</f>
        <v>749</v>
      </c>
      <c r="G31" s="15">
        <f t="shared" ref="G31" si="43">C30</f>
        <v>749</v>
      </c>
      <c r="H31" s="28"/>
      <c r="I31" s="17">
        <v>244363</v>
      </c>
    </row>
    <row r="32" spans="1:9" x14ac:dyDescent="0.2">
      <c r="A32" s="32">
        <v>14</v>
      </c>
      <c r="B32" s="21" t="s">
        <v>41</v>
      </c>
      <c r="C32" s="23">
        <v>8000</v>
      </c>
      <c r="D32" s="23">
        <f t="shared" ref="D32" si="44">C32</f>
        <v>8000</v>
      </c>
      <c r="E32" s="25" t="s">
        <v>21</v>
      </c>
      <c r="F32" s="13" t="s">
        <v>27</v>
      </c>
      <c r="G32" s="13" t="str">
        <f t="shared" ref="G32" si="45">F32</f>
        <v>ร้าน ตาลโตนด@ไอที</v>
      </c>
      <c r="H32" s="27" t="s">
        <v>28</v>
      </c>
      <c r="I32" s="14" t="s">
        <v>63</v>
      </c>
    </row>
    <row r="33" spans="1:9" x14ac:dyDescent="0.2">
      <c r="A33" s="33"/>
      <c r="B33" s="22"/>
      <c r="C33" s="24"/>
      <c r="D33" s="24"/>
      <c r="E33" s="26"/>
      <c r="F33" s="15">
        <f t="shared" ref="F33" si="46">C32</f>
        <v>8000</v>
      </c>
      <c r="G33" s="15">
        <f t="shared" ref="G33" si="47">C32</f>
        <v>8000</v>
      </c>
      <c r="H33" s="28"/>
      <c r="I33" s="17">
        <v>244356</v>
      </c>
    </row>
    <row r="34" spans="1:9" x14ac:dyDescent="0.2">
      <c r="A34" s="32">
        <v>15</v>
      </c>
      <c r="B34" s="21" t="s">
        <v>42</v>
      </c>
      <c r="C34" s="23">
        <v>57549.95</v>
      </c>
      <c r="D34" s="23">
        <f t="shared" ref="D34" si="48">C34</f>
        <v>57549.95</v>
      </c>
      <c r="E34" s="25" t="s">
        <v>21</v>
      </c>
      <c r="F34" s="13" t="s">
        <v>52</v>
      </c>
      <c r="G34" s="13" t="str">
        <f t="shared" ref="G34" si="49">F34</f>
        <v>หจก. เขาใหญ่วัสดุก่อสร้าง</v>
      </c>
      <c r="H34" s="27" t="s">
        <v>28</v>
      </c>
      <c r="I34" s="14" t="s">
        <v>64</v>
      </c>
    </row>
    <row r="35" spans="1:9" x14ac:dyDescent="0.2">
      <c r="A35" s="33"/>
      <c r="B35" s="22"/>
      <c r="C35" s="24"/>
      <c r="D35" s="24"/>
      <c r="E35" s="26"/>
      <c r="F35" s="15">
        <f t="shared" ref="F35" si="50">C34</f>
        <v>57549.95</v>
      </c>
      <c r="G35" s="15">
        <f t="shared" ref="G35" si="51">C34</f>
        <v>57549.95</v>
      </c>
      <c r="H35" s="28"/>
      <c r="I35" s="17">
        <v>244342</v>
      </c>
    </row>
    <row r="36" spans="1:9" x14ac:dyDescent="0.2">
      <c r="A36" s="32">
        <v>16</v>
      </c>
      <c r="B36" s="29" t="s">
        <v>43</v>
      </c>
      <c r="C36" s="23">
        <v>519500</v>
      </c>
      <c r="D36" s="23">
        <f t="shared" ref="D36" si="52">C36</f>
        <v>519500</v>
      </c>
      <c r="E36" s="25" t="s">
        <v>21</v>
      </c>
      <c r="F36" s="13" t="s">
        <v>53</v>
      </c>
      <c r="G36" s="13" t="str">
        <f t="shared" ref="G36" si="53">F36</f>
        <v>บริษัท ก้าวก้าวมั่นคง จำกัด</v>
      </c>
      <c r="H36" s="27" t="s">
        <v>28</v>
      </c>
      <c r="I36" s="14" t="s">
        <v>65</v>
      </c>
    </row>
    <row r="37" spans="1:9" x14ac:dyDescent="0.2">
      <c r="A37" s="33"/>
      <c r="B37" s="30"/>
      <c r="C37" s="24"/>
      <c r="D37" s="24"/>
      <c r="E37" s="26"/>
      <c r="F37" s="15">
        <f t="shared" ref="F37" si="54">C36</f>
        <v>519500</v>
      </c>
      <c r="G37" s="15">
        <f t="shared" ref="G37" si="55">C36</f>
        <v>519500</v>
      </c>
      <c r="H37" s="28"/>
      <c r="I37" s="17">
        <v>244281</v>
      </c>
    </row>
    <row r="38" spans="1:9" x14ac:dyDescent="0.2">
      <c r="A38" s="32">
        <v>17</v>
      </c>
      <c r="B38" s="21" t="s">
        <v>44</v>
      </c>
      <c r="C38" s="23">
        <v>129000</v>
      </c>
      <c r="D38" s="23">
        <f t="shared" ref="D38" si="56">C38</f>
        <v>129000</v>
      </c>
      <c r="E38" s="25" t="s">
        <v>21</v>
      </c>
      <c r="F38" s="13" t="s">
        <v>54</v>
      </c>
      <c r="G38" s="13" t="str">
        <f t="shared" ref="G38" si="57">F38</f>
        <v>ร้าน สุขประเสริฐการค้า</v>
      </c>
      <c r="H38" s="27" t="s">
        <v>28</v>
      </c>
      <c r="I38" s="14" t="s">
        <v>66</v>
      </c>
    </row>
    <row r="39" spans="1:9" x14ac:dyDescent="0.2">
      <c r="A39" s="33"/>
      <c r="B39" s="22"/>
      <c r="C39" s="24"/>
      <c r="D39" s="24"/>
      <c r="E39" s="26"/>
      <c r="F39" s="15">
        <f t="shared" ref="F39" si="58">C38</f>
        <v>129000</v>
      </c>
      <c r="G39" s="15">
        <f t="shared" ref="G39" si="59">C38</f>
        <v>129000</v>
      </c>
      <c r="H39" s="28"/>
      <c r="I39" s="17">
        <v>244355</v>
      </c>
    </row>
    <row r="40" spans="1:9" x14ac:dyDescent="0.2">
      <c r="A40" s="32">
        <v>18</v>
      </c>
      <c r="B40" s="21" t="s">
        <v>45</v>
      </c>
      <c r="C40" s="23">
        <v>30500</v>
      </c>
      <c r="D40" s="23">
        <f t="shared" ref="D40" si="60">C40</f>
        <v>30500</v>
      </c>
      <c r="E40" s="25" t="s">
        <v>21</v>
      </c>
      <c r="F40" s="13" t="s">
        <v>55</v>
      </c>
      <c r="G40" s="13" t="str">
        <f t="shared" ref="G40" si="61">F40</f>
        <v>หจก. วีแอลซี นำไทย เก้าเจริญ</v>
      </c>
      <c r="H40" s="27" t="s">
        <v>28</v>
      </c>
      <c r="I40" s="14" t="s">
        <v>67</v>
      </c>
    </row>
    <row r="41" spans="1:9" x14ac:dyDescent="0.2">
      <c r="A41" s="33"/>
      <c r="B41" s="22"/>
      <c r="C41" s="24"/>
      <c r="D41" s="24"/>
      <c r="E41" s="26"/>
      <c r="F41" s="15">
        <f t="shared" ref="F41" si="62">C40</f>
        <v>30500</v>
      </c>
      <c r="G41" s="15">
        <f t="shared" ref="G41" si="63">C40</f>
        <v>30500</v>
      </c>
      <c r="H41" s="28"/>
      <c r="I41" s="17">
        <v>244355</v>
      </c>
    </row>
    <row r="42" spans="1:9" x14ac:dyDescent="0.2">
      <c r="A42" s="32">
        <v>19</v>
      </c>
      <c r="B42" s="21" t="s">
        <v>46</v>
      </c>
      <c r="C42" s="23">
        <v>26122.98</v>
      </c>
      <c r="D42" s="23">
        <f t="shared" ref="D42" si="64">C42</f>
        <v>26122.98</v>
      </c>
      <c r="E42" s="25" t="s">
        <v>21</v>
      </c>
      <c r="F42" s="13" t="s">
        <v>27</v>
      </c>
      <c r="G42" s="13" t="str">
        <f t="shared" ref="G42" si="65">F42</f>
        <v>ร้าน ตาลโตนด@ไอที</v>
      </c>
      <c r="H42" s="27" t="s">
        <v>28</v>
      </c>
      <c r="I42" s="14" t="s">
        <v>68</v>
      </c>
    </row>
    <row r="43" spans="1:9" x14ac:dyDescent="0.2">
      <c r="A43" s="33"/>
      <c r="B43" s="22"/>
      <c r="C43" s="24"/>
      <c r="D43" s="24"/>
      <c r="E43" s="26"/>
      <c r="F43" s="15">
        <f t="shared" ref="F43" si="66">C42</f>
        <v>26122.98</v>
      </c>
      <c r="G43" s="15">
        <f t="shared" ref="G43" si="67">C42</f>
        <v>26122.98</v>
      </c>
      <c r="H43" s="28"/>
      <c r="I43" s="17">
        <v>244376</v>
      </c>
    </row>
    <row r="44" spans="1:9" x14ac:dyDescent="0.2">
      <c r="A44" s="32">
        <v>20</v>
      </c>
      <c r="B44" s="21" t="s">
        <v>47</v>
      </c>
      <c r="C44" s="23">
        <v>169400</v>
      </c>
      <c r="D44" s="23">
        <f t="shared" ref="D44" si="68">C44</f>
        <v>169400</v>
      </c>
      <c r="E44" s="25" t="s">
        <v>21</v>
      </c>
      <c r="F44" s="13" t="s">
        <v>56</v>
      </c>
      <c r="G44" s="13" t="str">
        <f t="shared" ref="G44" si="69">F44</f>
        <v>ร้าน พูนทรัพย์</v>
      </c>
      <c r="H44" s="27" t="s">
        <v>28</v>
      </c>
      <c r="I44" s="14" t="s">
        <v>69</v>
      </c>
    </row>
    <row r="45" spans="1:9" x14ac:dyDescent="0.2">
      <c r="A45" s="33"/>
      <c r="B45" s="22"/>
      <c r="C45" s="24"/>
      <c r="D45" s="24"/>
      <c r="E45" s="26"/>
      <c r="F45" s="15">
        <f t="shared" ref="F45" si="70">C44</f>
        <v>169400</v>
      </c>
      <c r="G45" s="15">
        <f t="shared" ref="G45" si="71">C44</f>
        <v>169400</v>
      </c>
      <c r="H45" s="28"/>
      <c r="I45" s="17">
        <v>244377</v>
      </c>
    </row>
    <row r="46" spans="1:9" x14ac:dyDescent="0.2">
      <c r="A46" s="32">
        <v>21</v>
      </c>
      <c r="B46" s="21" t="s">
        <v>48</v>
      </c>
      <c r="C46" s="23">
        <v>22534.2</v>
      </c>
      <c r="D46" s="23">
        <f t="shared" ref="D46" si="72">C46</f>
        <v>22534.2</v>
      </c>
      <c r="E46" s="25" t="s">
        <v>21</v>
      </c>
      <c r="F46" s="13" t="s">
        <v>25</v>
      </c>
      <c r="G46" s="13" t="str">
        <f t="shared" ref="G46" si="73">F46</f>
        <v>ร้าน อู่โชคประเสริฐยนต์</v>
      </c>
      <c r="H46" s="27" t="s">
        <v>28</v>
      </c>
      <c r="I46" s="14" t="s">
        <v>70</v>
      </c>
    </row>
    <row r="47" spans="1:9" x14ac:dyDescent="0.2">
      <c r="A47" s="33"/>
      <c r="B47" s="22"/>
      <c r="C47" s="24"/>
      <c r="D47" s="24"/>
      <c r="E47" s="26"/>
      <c r="F47" s="15">
        <f t="shared" ref="F47" si="74">C46</f>
        <v>22534.2</v>
      </c>
      <c r="G47" s="15">
        <f t="shared" ref="G47" si="75">C46</f>
        <v>22534.2</v>
      </c>
      <c r="H47" s="28"/>
      <c r="I47" s="17">
        <v>244377</v>
      </c>
    </row>
    <row r="48" spans="1:9" x14ac:dyDescent="0.2">
      <c r="A48" s="32">
        <v>22</v>
      </c>
      <c r="B48" s="21" t="s">
        <v>71</v>
      </c>
      <c r="C48" s="23">
        <v>4066</v>
      </c>
      <c r="D48" s="23">
        <f t="shared" ref="D48" si="76">C48</f>
        <v>4066</v>
      </c>
      <c r="E48" s="25" t="s">
        <v>21</v>
      </c>
      <c r="F48" s="13" t="s">
        <v>74</v>
      </c>
      <c r="G48" s="13" t="str">
        <f t="shared" ref="G48" si="77">F48</f>
        <v>ร้าน สมบูรณ์พานิช</v>
      </c>
      <c r="H48" s="27" t="s">
        <v>28</v>
      </c>
      <c r="I48" s="14" t="s">
        <v>75</v>
      </c>
    </row>
    <row r="49" spans="1:9" x14ac:dyDescent="0.2">
      <c r="A49" s="33"/>
      <c r="B49" s="22"/>
      <c r="C49" s="24"/>
      <c r="D49" s="24"/>
      <c r="E49" s="26"/>
      <c r="F49" s="15">
        <f t="shared" ref="F49" si="78">C48</f>
        <v>4066</v>
      </c>
      <c r="G49" s="15">
        <f t="shared" ref="G49" si="79">C48</f>
        <v>4066</v>
      </c>
      <c r="H49" s="28"/>
      <c r="I49" s="17">
        <v>244357</v>
      </c>
    </row>
    <row r="50" spans="1:9" x14ac:dyDescent="0.2">
      <c r="A50" s="32">
        <v>23</v>
      </c>
      <c r="B50" s="21" t="s">
        <v>72</v>
      </c>
      <c r="C50" s="23">
        <v>2496</v>
      </c>
      <c r="D50" s="23">
        <f t="shared" ref="D50" si="80">C50</f>
        <v>2496</v>
      </c>
      <c r="E50" s="25" t="s">
        <v>21</v>
      </c>
      <c r="F50" s="13" t="s">
        <v>24</v>
      </c>
      <c r="G50" s="13" t="str">
        <f t="shared" ref="G50" si="81">F50</f>
        <v>หจก. ชัยสวัสดิ์ปากช่อง</v>
      </c>
      <c r="H50" s="27" t="s">
        <v>28</v>
      </c>
      <c r="I50" s="14" t="s">
        <v>76</v>
      </c>
    </row>
    <row r="51" spans="1:9" x14ac:dyDescent="0.2">
      <c r="A51" s="33"/>
      <c r="B51" s="22"/>
      <c r="C51" s="24"/>
      <c r="D51" s="24"/>
      <c r="E51" s="26"/>
      <c r="F51" s="15">
        <f t="shared" ref="F51" si="82">C50</f>
        <v>2496</v>
      </c>
      <c r="G51" s="15">
        <f t="shared" ref="G51" si="83">C50</f>
        <v>2496</v>
      </c>
      <c r="H51" s="28"/>
      <c r="I51" s="17">
        <v>244361</v>
      </c>
    </row>
    <row r="52" spans="1:9" x14ac:dyDescent="0.2">
      <c r="A52" s="32">
        <v>24</v>
      </c>
      <c r="B52" s="21" t="s">
        <v>73</v>
      </c>
      <c r="C52" s="23">
        <v>2000</v>
      </c>
      <c r="D52" s="23">
        <f t="shared" ref="D52" si="84">C52</f>
        <v>2000</v>
      </c>
      <c r="E52" s="25" t="s">
        <v>21</v>
      </c>
      <c r="F52" s="13" t="s">
        <v>26</v>
      </c>
      <c r="G52" s="13" t="str">
        <f t="shared" ref="G52" si="85">F52</f>
        <v>นายเทพพิทักษ์  คดขวาน้อย</v>
      </c>
      <c r="H52" s="27" t="s">
        <v>28</v>
      </c>
      <c r="I52" s="14" t="s">
        <v>77</v>
      </c>
    </row>
    <row r="53" spans="1:9" x14ac:dyDescent="0.2">
      <c r="A53" s="33"/>
      <c r="B53" s="22"/>
      <c r="C53" s="24"/>
      <c r="D53" s="24"/>
      <c r="E53" s="26"/>
      <c r="F53" s="15">
        <f t="shared" ref="F53" si="86">C52</f>
        <v>2000</v>
      </c>
      <c r="G53" s="15">
        <f t="shared" ref="G53" si="87">C52</f>
        <v>2000</v>
      </c>
      <c r="H53" s="28"/>
      <c r="I53" s="17">
        <v>244379</v>
      </c>
    </row>
    <row r="54" spans="1:9" x14ac:dyDescent="0.2">
      <c r="A54" s="32">
        <v>25</v>
      </c>
      <c r="B54" s="29" t="s">
        <v>78</v>
      </c>
      <c r="C54" s="23">
        <v>1540.8</v>
      </c>
      <c r="D54" s="23">
        <f t="shared" ref="D54" si="88">C54</f>
        <v>1540.8</v>
      </c>
      <c r="E54" s="25" t="s">
        <v>21</v>
      </c>
      <c r="F54" s="13" t="s">
        <v>51</v>
      </c>
      <c r="G54" s="13" t="str">
        <f t="shared" ref="G54" si="89">F54</f>
        <v>หจก. คลาสสิค การโฆษณา</v>
      </c>
      <c r="H54" s="27" t="s">
        <v>28</v>
      </c>
      <c r="I54" s="14" t="s">
        <v>86</v>
      </c>
    </row>
    <row r="55" spans="1:9" x14ac:dyDescent="0.2">
      <c r="A55" s="33"/>
      <c r="B55" s="30"/>
      <c r="C55" s="24"/>
      <c r="D55" s="24"/>
      <c r="E55" s="26"/>
      <c r="F55" s="15">
        <f t="shared" ref="F55" si="90">C54</f>
        <v>1540.8</v>
      </c>
      <c r="G55" s="15">
        <f t="shared" ref="G55" si="91">C54</f>
        <v>1540.8</v>
      </c>
      <c r="H55" s="28"/>
      <c r="I55" s="17">
        <v>244356</v>
      </c>
    </row>
    <row r="56" spans="1:9" x14ac:dyDescent="0.2">
      <c r="A56" s="32">
        <v>26</v>
      </c>
      <c r="B56" s="21" t="s">
        <v>79</v>
      </c>
      <c r="C56" s="23">
        <v>3350</v>
      </c>
      <c r="D56" s="23">
        <f t="shared" ref="D56" si="92">C56</f>
        <v>3350</v>
      </c>
      <c r="E56" s="25" t="s">
        <v>21</v>
      </c>
      <c r="F56" s="13" t="s">
        <v>83</v>
      </c>
      <c r="G56" s="13" t="str">
        <f t="shared" ref="G56" si="93">F56</f>
        <v>หจก. เอวี โปรดักส์ เซ็นเตอร์</v>
      </c>
      <c r="H56" s="27" t="s">
        <v>28</v>
      </c>
      <c r="I56" s="14" t="s">
        <v>87</v>
      </c>
    </row>
    <row r="57" spans="1:9" x14ac:dyDescent="0.2">
      <c r="A57" s="33"/>
      <c r="B57" s="22"/>
      <c r="C57" s="24"/>
      <c r="D57" s="24"/>
      <c r="E57" s="26"/>
      <c r="F57" s="15">
        <f t="shared" ref="F57" si="94">C56</f>
        <v>3350</v>
      </c>
      <c r="G57" s="15">
        <f t="shared" ref="G57" si="95">C56</f>
        <v>3350</v>
      </c>
      <c r="H57" s="28"/>
      <c r="I57" s="17">
        <v>244356</v>
      </c>
    </row>
    <row r="58" spans="1:9" x14ac:dyDescent="0.2">
      <c r="A58" s="32">
        <v>27</v>
      </c>
      <c r="B58" s="29" t="s">
        <v>80</v>
      </c>
      <c r="C58" s="23">
        <v>7000</v>
      </c>
      <c r="D58" s="23">
        <f t="shared" ref="D58" si="96">C58</f>
        <v>7000</v>
      </c>
      <c r="E58" s="25" t="s">
        <v>21</v>
      </c>
      <c r="F58" s="13" t="s">
        <v>84</v>
      </c>
      <c r="G58" s="13" t="str">
        <f t="shared" ref="G58" si="97">F58</f>
        <v>ร้าน นิดเต็นท์เช่า</v>
      </c>
      <c r="H58" s="27" t="s">
        <v>28</v>
      </c>
      <c r="I58" s="14" t="s">
        <v>103</v>
      </c>
    </row>
    <row r="59" spans="1:9" x14ac:dyDescent="0.2">
      <c r="A59" s="33"/>
      <c r="B59" s="30"/>
      <c r="C59" s="24"/>
      <c r="D59" s="24"/>
      <c r="E59" s="26"/>
      <c r="F59" s="15">
        <f t="shared" ref="F59" si="98">C58</f>
        <v>7000</v>
      </c>
      <c r="G59" s="15">
        <f t="shared" ref="G59" si="99">C58</f>
        <v>7000</v>
      </c>
      <c r="H59" s="28"/>
      <c r="I59" s="17">
        <v>244361</v>
      </c>
    </row>
    <row r="60" spans="1:9" x14ac:dyDescent="0.2">
      <c r="A60" s="32">
        <v>28</v>
      </c>
      <c r="B60" s="21" t="s">
        <v>81</v>
      </c>
      <c r="C60" s="23">
        <v>9780.41</v>
      </c>
      <c r="D60" s="23">
        <f t="shared" ref="D60" si="100">C60</f>
        <v>9780.41</v>
      </c>
      <c r="E60" s="25" t="s">
        <v>21</v>
      </c>
      <c r="F60" s="13" t="s">
        <v>85</v>
      </c>
      <c r="G60" s="13" t="str">
        <f t="shared" ref="G60" si="101">F60</f>
        <v>บริษัท คิงส์ยนต์ จำกัด</v>
      </c>
      <c r="H60" s="27" t="s">
        <v>28</v>
      </c>
      <c r="I60" s="14" t="s">
        <v>106</v>
      </c>
    </row>
    <row r="61" spans="1:9" x14ac:dyDescent="0.2">
      <c r="A61" s="33"/>
      <c r="B61" s="22"/>
      <c r="C61" s="24"/>
      <c r="D61" s="24"/>
      <c r="E61" s="26"/>
      <c r="F61" s="15">
        <f t="shared" ref="F61" si="102">C60</f>
        <v>9780.41</v>
      </c>
      <c r="G61" s="15">
        <f t="shared" ref="G61" si="103">C60</f>
        <v>9780.41</v>
      </c>
      <c r="H61" s="28"/>
      <c r="I61" s="17">
        <v>244356</v>
      </c>
    </row>
    <row r="62" spans="1:9" x14ac:dyDescent="0.2">
      <c r="A62" s="32">
        <v>29</v>
      </c>
      <c r="B62" s="21" t="s">
        <v>82</v>
      </c>
      <c r="C62" s="23">
        <v>20417.7</v>
      </c>
      <c r="D62" s="23">
        <f t="shared" ref="D62" si="104">C62</f>
        <v>20417.7</v>
      </c>
      <c r="E62" s="25" t="s">
        <v>21</v>
      </c>
      <c r="F62" s="13" t="s">
        <v>24</v>
      </c>
      <c r="G62" s="13" t="str">
        <f t="shared" ref="G62" si="105">F62</f>
        <v>หจก. ชัยสวัสดิ์ปากช่อง</v>
      </c>
      <c r="H62" s="27" t="s">
        <v>28</v>
      </c>
      <c r="I62" s="14" t="s">
        <v>107</v>
      </c>
    </row>
    <row r="63" spans="1:9" x14ac:dyDescent="0.2">
      <c r="A63" s="33"/>
      <c r="B63" s="22"/>
      <c r="C63" s="24"/>
      <c r="D63" s="24"/>
      <c r="E63" s="26"/>
      <c r="F63" s="15">
        <f t="shared" ref="F63" si="106">C62</f>
        <v>20417.7</v>
      </c>
      <c r="G63" s="15">
        <f t="shared" ref="G63" si="107">C62</f>
        <v>20417.7</v>
      </c>
      <c r="H63" s="28"/>
      <c r="I63" s="17">
        <v>244358</v>
      </c>
    </row>
    <row r="64" spans="1:9" x14ac:dyDescent="0.2">
      <c r="A64" s="32">
        <v>30</v>
      </c>
      <c r="B64" s="21" t="s">
        <v>88</v>
      </c>
      <c r="C64" s="23">
        <v>32220</v>
      </c>
      <c r="D64" s="23">
        <f t="shared" ref="D64:D126" si="108">C64</f>
        <v>32220</v>
      </c>
      <c r="E64" s="25" t="s">
        <v>21</v>
      </c>
      <c r="F64" s="13" t="s">
        <v>83</v>
      </c>
      <c r="G64" s="13" t="str">
        <f t="shared" ref="G64:G126" si="109">F64</f>
        <v>หจก. เอวี โปรดักส์ เซ็นเตอร์</v>
      </c>
      <c r="H64" s="27" t="s">
        <v>28</v>
      </c>
      <c r="I64" s="14" t="s">
        <v>104</v>
      </c>
    </row>
    <row r="65" spans="1:9" x14ac:dyDescent="0.2">
      <c r="A65" s="33"/>
      <c r="B65" s="22"/>
      <c r="C65" s="24"/>
      <c r="D65" s="24"/>
      <c r="E65" s="26"/>
      <c r="F65" s="15">
        <f t="shared" ref="F65" si="110">C64</f>
        <v>32220</v>
      </c>
      <c r="G65" s="15">
        <f t="shared" ref="G65" si="111">C64</f>
        <v>32220</v>
      </c>
      <c r="H65" s="28"/>
      <c r="I65" s="17">
        <v>244357</v>
      </c>
    </row>
    <row r="66" spans="1:9" x14ac:dyDescent="0.2">
      <c r="A66" s="32">
        <v>31</v>
      </c>
      <c r="B66" s="21" t="s">
        <v>89</v>
      </c>
      <c r="C66" s="23">
        <v>8752</v>
      </c>
      <c r="D66" s="23">
        <f t="shared" si="108"/>
        <v>8752</v>
      </c>
      <c r="E66" s="25" t="s">
        <v>21</v>
      </c>
      <c r="F66" s="13" t="s">
        <v>24</v>
      </c>
      <c r="G66" s="13" t="str">
        <f t="shared" si="109"/>
        <v>หจก. ชัยสวัสดิ์ปากช่อง</v>
      </c>
      <c r="H66" s="27" t="s">
        <v>28</v>
      </c>
      <c r="I66" s="14" t="s">
        <v>105</v>
      </c>
    </row>
    <row r="67" spans="1:9" x14ac:dyDescent="0.2">
      <c r="A67" s="33"/>
      <c r="B67" s="22"/>
      <c r="C67" s="24"/>
      <c r="D67" s="24"/>
      <c r="E67" s="26"/>
      <c r="F67" s="15">
        <f t="shared" ref="F67" si="112">C66</f>
        <v>8752</v>
      </c>
      <c r="G67" s="15">
        <f t="shared" ref="G67" si="113">C66</f>
        <v>8752</v>
      </c>
      <c r="H67" s="28"/>
      <c r="I67" s="17">
        <v>244358</v>
      </c>
    </row>
    <row r="68" spans="1:9" x14ac:dyDescent="0.2">
      <c r="A68" s="32">
        <v>32</v>
      </c>
      <c r="B68" s="21" t="s">
        <v>90</v>
      </c>
      <c r="C68" s="23">
        <v>52499.58</v>
      </c>
      <c r="D68" s="23">
        <f t="shared" si="108"/>
        <v>52499.58</v>
      </c>
      <c r="E68" s="25" t="s">
        <v>97</v>
      </c>
      <c r="F68" s="13" t="s">
        <v>49</v>
      </c>
      <c r="G68" s="13" t="str">
        <f t="shared" si="109"/>
        <v>บริษัท ลักกี้ แอนด์ คลีนนิ่ง จำกัด</v>
      </c>
      <c r="H68" s="27" t="s">
        <v>28</v>
      </c>
      <c r="I68" s="14" t="s">
        <v>108</v>
      </c>
    </row>
    <row r="69" spans="1:9" x14ac:dyDescent="0.2">
      <c r="A69" s="33"/>
      <c r="B69" s="22"/>
      <c r="C69" s="24"/>
      <c r="D69" s="24"/>
      <c r="E69" s="26"/>
      <c r="F69" s="15">
        <f t="shared" ref="F69" si="114">C68</f>
        <v>52499.58</v>
      </c>
      <c r="G69" s="15">
        <f t="shared" ref="G69" si="115">C68</f>
        <v>52499.58</v>
      </c>
      <c r="H69" s="28"/>
      <c r="I69" s="17">
        <v>244265</v>
      </c>
    </row>
    <row r="70" spans="1:9" x14ac:dyDescent="0.2">
      <c r="A70" s="32">
        <v>33</v>
      </c>
      <c r="B70" s="21" t="s">
        <v>91</v>
      </c>
      <c r="C70" s="23">
        <v>68712.5</v>
      </c>
      <c r="D70" s="23">
        <f t="shared" si="108"/>
        <v>68712.5</v>
      </c>
      <c r="E70" s="25" t="s">
        <v>97</v>
      </c>
      <c r="F70" s="13" t="s">
        <v>49</v>
      </c>
      <c r="G70" s="13" t="str">
        <f t="shared" si="109"/>
        <v>บริษัท ลักกี้ แอนด์ คลีนนิ่ง จำกัด</v>
      </c>
      <c r="H70" s="27" t="s">
        <v>28</v>
      </c>
      <c r="I70" s="14" t="s">
        <v>109</v>
      </c>
    </row>
    <row r="71" spans="1:9" x14ac:dyDescent="0.2">
      <c r="A71" s="33"/>
      <c r="B71" s="22"/>
      <c r="C71" s="24"/>
      <c r="D71" s="24"/>
      <c r="E71" s="26"/>
      <c r="F71" s="15">
        <f t="shared" ref="F71" si="116">C70</f>
        <v>68712.5</v>
      </c>
      <c r="G71" s="15">
        <f t="shared" ref="G71" si="117">C70</f>
        <v>68712.5</v>
      </c>
      <c r="H71" s="28"/>
      <c r="I71" s="17">
        <v>244265</v>
      </c>
    </row>
    <row r="72" spans="1:9" x14ac:dyDescent="0.2">
      <c r="A72" s="32">
        <v>34</v>
      </c>
      <c r="B72" s="21" t="s">
        <v>92</v>
      </c>
      <c r="C72" s="23">
        <v>6900</v>
      </c>
      <c r="D72" s="23">
        <f t="shared" si="108"/>
        <v>6900</v>
      </c>
      <c r="E72" s="25" t="s">
        <v>21</v>
      </c>
      <c r="F72" s="13" t="s">
        <v>98</v>
      </c>
      <c r="G72" s="13" t="str">
        <f t="shared" si="109"/>
        <v>ร้าน สีมาเชอร์วิส</v>
      </c>
      <c r="H72" s="27" t="s">
        <v>28</v>
      </c>
      <c r="I72" s="14" t="s">
        <v>110</v>
      </c>
    </row>
    <row r="73" spans="1:9" x14ac:dyDescent="0.2">
      <c r="A73" s="33"/>
      <c r="B73" s="22"/>
      <c r="C73" s="24"/>
      <c r="D73" s="24"/>
      <c r="E73" s="26"/>
      <c r="F73" s="15">
        <f t="shared" ref="F73" si="118">C72</f>
        <v>6900</v>
      </c>
      <c r="G73" s="15">
        <f t="shared" ref="G73" si="119">C72</f>
        <v>6900</v>
      </c>
      <c r="H73" s="28"/>
      <c r="I73" s="17">
        <v>244316</v>
      </c>
    </row>
    <row r="74" spans="1:9" ht="42" x14ac:dyDescent="0.2">
      <c r="A74" s="32">
        <v>35</v>
      </c>
      <c r="B74" s="21" t="s">
        <v>93</v>
      </c>
      <c r="C74" s="23">
        <v>12947</v>
      </c>
      <c r="D74" s="23">
        <f t="shared" si="108"/>
        <v>12947</v>
      </c>
      <c r="E74" s="25" t="s">
        <v>21</v>
      </c>
      <c r="F74" s="13" t="s">
        <v>99</v>
      </c>
      <c r="G74" s="13" t="str">
        <f t="shared" si="109"/>
        <v>บริษัท เคพี ออลล์ ซัพพลาย แอนด์ เอ็นจิเนียริ่ง จำกัด</v>
      </c>
      <c r="H74" s="27" t="s">
        <v>28</v>
      </c>
      <c r="I74" s="14" t="s">
        <v>111</v>
      </c>
    </row>
    <row r="75" spans="1:9" x14ac:dyDescent="0.2">
      <c r="A75" s="33"/>
      <c r="B75" s="22"/>
      <c r="C75" s="24"/>
      <c r="D75" s="24"/>
      <c r="E75" s="26"/>
      <c r="F75" s="15">
        <f t="shared" ref="F75" si="120">C74</f>
        <v>12947</v>
      </c>
      <c r="G75" s="15">
        <f t="shared" ref="G75" si="121">C74</f>
        <v>12947</v>
      </c>
      <c r="H75" s="28"/>
      <c r="I75" s="17">
        <v>244343</v>
      </c>
    </row>
    <row r="76" spans="1:9" x14ac:dyDescent="0.2">
      <c r="A76" s="32">
        <v>36</v>
      </c>
      <c r="B76" s="21" t="s">
        <v>94</v>
      </c>
      <c r="C76" s="23">
        <v>5720.22</v>
      </c>
      <c r="D76" s="23">
        <f t="shared" si="108"/>
        <v>5720.22</v>
      </c>
      <c r="E76" s="25" t="s">
        <v>21</v>
      </c>
      <c r="F76" s="13" t="s">
        <v>100</v>
      </c>
      <c r="G76" s="13" t="str">
        <f t="shared" si="109"/>
        <v>บริษัท โตโยต้า เขาใหญ่ จำกัด</v>
      </c>
      <c r="H76" s="27" t="s">
        <v>28</v>
      </c>
      <c r="I76" s="14" t="s">
        <v>112</v>
      </c>
    </row>
    <row r="77" spans="1:9" x14ac:dyDescent="0.2">
      <c r="A77" s="33"/>
      <c r="B77" s="22"/>
      <c r="C77" s="24"/>
      <c r="D77" s="24"/>
      <c r="E77" s="26"/>
      <c r="F77" s="15">
        <f t="shared" ref="F77" si="122">C76</f>
        <v>5720.22</v>
      </c>
      <c r="G77" s="15">
        <f t="shared" ref="G77" si="123">C76</f>
        <v>5720.22</v>
      </c>
      <c r="H77" s="28"/>
      <c r="I77" s="17">
        <v>244343</v>
      </c>
    </row>
    <row r="78" spans="1:9" x14ac:dyDescent="0.2">
      <c r="A78" s="32">
        <v>37</v>
      </c>
      <c r="B78" s="21" t="s">
        <v>95</v>
      </c>
      <c r="C78" s="23">
        <v>1440</v>
      </c>
      <c r="D78" s="23">
        <f t="shared" si="108"/>
        <v>1440</v>
      </c>
      <c r="E78" s="25" t="s">
        <v>21</v>
      </c>
      <c r="F78" s="13" t="s">
        <v>101</v>
      </c>
      <c r="G78" s="13" t="str">
        <f t="shared" si="109"/>
        <v>ร้าน ธนาคูณเครื่องเขียน</v>
      </c>
      <c r="H78" s="27" t="s">
        <v>28</v>
      </c>
      <c r="I78" s="14" t="s">
        <v>113</v>
      </c>
    </row>
    <row r="79" spans="1:9" x14ac:dyDescent="0.2">
      <c r="A79" s="33"/>
      <c r="B79" s="22"/>
      <c r="C79" s="24"/>
      <c r="D79" s="24"/>
      <c r="E79" s="26"/>
      <c r="F79" s="15">
        <f t="shared" ref="F79" si="124">C78</f>
        <v>1440</v>
      </c>
      <c r="G79" s="15">
        <f t="shared" ref="G79" si="125">C78</f>
        <v>1440</v>
      </c>
      <c r="H79" s="28"/>
      <c r="I79" s="17">
        <v>244372</v>
      </c>
    </row>
    <row r="80" spans="1:9" x14ac:dyDescent="0.2">
      <c r="A80" s="32">
        <v>38</v>
      </c>
      <c r="B80" s="21" t="s">
        <v>96</v>
      </c>
      <c r="C80" s="23">
        <v>18000</v>
      </c>
      <c r="D80" s="23">
        <f t="shared" si="108"/>
        <v>18000</v>
      </c>
      <c r="E80" s="25" t="s">
        <v>21</v>
      </c>
      <c r="F80" s="13" t="s">
        <v>102</v>
      </c>
      <c r="G80" s="13" t="str">
        <f t="shared" si="109"/>
        <v>หจก. พีเอสอาร์ ทัวร์แอนด์ เซอร์วิส</v>
      </c>
      <c r="H80" s="27" t="s">
        <v>28</v>
      </c>
      <c r="I80" s="14" t="s">
        <v>114</v>
      </c>
    </row>
    <row r="81" spans="1:9" x14ac:dyDescent="0.2">
      <c r="A81" s="33"/>
      <c r="B81" s="22"/>
      <c r="C81" s="24"/>
      <c r="D81" s="24"/>
      <c r="E81" s="26"/>
      <c r="F81" s="15">
        <f t="shared" ref="F81" si="126">C80</f>
        <v>18000</v>
      </c>
      <c r="G81" s="15">
        <f t="shared" ref="G81" si="127">C80</f>
        <v>18000</v>
      </c>
      <c r="H81" s="28"/>
      <c r="I81" s="17">
        <v>244365</v>
      </c>
    </row>
    <row r="82" spans="1:9" x14ac:dyDescent="0.2">
      <c r="A82" s="32">
        <v>39</v>
      </c>
      <c r="B82" s="21" t="s">
        <v>115</v>
      </c>
      <c r="C82" s="23">
        <v>4000</v>
      </c>
      <c r="D82" s="23">
        <f t="shared" si="108"/>
        <v>4000</v>
      </c>
      <c r="E82" s="25" t="s">
        <v>21</v>
      </c>
      <c r="F82" s="13" t="s">
        <v>26</v>
      </c>
      <c r="G82" s="13" t="str">
        <f t="shared" si="109"/>
        <v>นายเทพพิทักษ์  คดขวาน้อย</v>
      </c>
      <c r="H82" s="27" t="s">
        <v>28</v>
      </c>
      <c r="I82" s="14" t="s">
        <v>118</v>
      </c>
    </row>
    <row r="83" spans="1:9" x14ac:dyDescent="0.2">
      <c r="A83" s="33"/>
      <c r="B83" s="22"/>
      <c r="C83" s="24"/>
      <c r="D83" s="24"/>
      <c r="E83" s="26"/>
      <c r="F83" s="15">
        <f t="shared" ref="F83" si="128">C82</f>
        <v>4000</v>
      </c>
      <c r="G83" s="15">
        <f t="shared" ref="G83" si="129">C82</f>
        <v>4000</v>
      </c>
      <c r="H83" s="28"/>
      <c r="I83" s="17">
        <v>244341</v>
      </c>
    </row>
    <row r="84" spans="1:9" x14ac:dyDescent="0.2">
      <c r="A84" s="32">
        <v>40</v>
      </c>
      <c r="B84" s="21" t="s">
        <v>116</v>
      </c>
      <c r="C84" s="23">
        <v>12326.4</v>
      </c>
      <c r="D84" s="23">
        <f t="shared" si="108"/>
        <v>12326.4</v>
      </c>
      <c r="E84" s="25" t="s">
        <v>21</v>
      </c>
      <c r="F84" s="13" t="s">
        <v>51</v>
      </c>
      <c r="G84" s="13" t="str">
        <f t="shared" si="109"/>
        <v>หจก. คลาสสิค การโฆษณา</v>
      </c>
      <c r="H84" s="27" t="s">
        <v>28</v>
      </c>
      <c r="I84" s="14" t="s">
        <v>114</v>
      </c>
    </row>
    <row r="85" spans="1:9" x14ac:dyDescent="0.2">
      <c r="A85" s="33"/>
      <c r="B85" s="22"/>
      <c r="C85" s="24"/>
      <c r="D85" s="24"/>
      <c r="E85" s="26"/>
      <c r="F85" s="15">
        <f t="shared" ref="F85" si="130">C84</f>
        <v>12326.4</v>
      </c>
      <c r="G85" s="15">
        <f t="shared" ref="G85" si="131">C84</f>
        <v>12326.4</v>
      </c>
      <c r="H85" s="28"/>
      <c r="I85" s="17">
        <v>244365</v>
      </c>
    </row>
    <row r="86" spans="1:9" x14ac:dyDescent="0.2">
      <c r="A86" s="32">
        <v>41</v>
      </c>
      <c r="B86" s="21" t="s">
        <v>117</v>
      </c>
      <c r="C86" s="23">
        <v>5620.1</v>
      </c>
      <c r="D86" s="23">
        <f t="shared" si="108"/>
        <v>5620.1</v>
      </c>
      <c r="E86" s="25" t="s">
        <v>21</v>
      </c>
      <c r="F86" s="13" t="s">
        <v>24</v>
      </c>
      <c r="G86" s="13" t="str">
        <f t="shared" si="109"/>
        <v>หจก. ชัยสวัสดิ์ปากช่อง</v>
      </c>
      <c r="H86" s="27" t="s">
        <v>28</v>
      </c>
      <c r="I86" s="14" t="s">
        <v>119</v>
      </c>
    </row>
    <row r="87" spans="1:9" x14ac:dyDescent="0.2">
      <c r="A87" s="33"/>
      <c r="B87" s="22"/>
      <c r="C87" s="24"/>
      <c r="D87" s="24"/>
      <c r="E87" s="26"/>
      <c r="F87" s="15">
        <f t="shared" ref="F87" si="132">C86</f>
        <v>5620.1</v>
      </c>
      <c r="G87" s="15">
        <f t="shared" ref="G87" si="133">C86</f>
        <v>5620.1</v>
      </c>
      <c r="H87" s="28"/>
      <c r="I87" s="17">
        <v>244349</v>
      </c>
    </row>
    <row r="88" spans="1:9" x14ac:dyDescent="0.2">
      <c r="A88" s="32">
        <v>42</v>
      </c>
      <c r="B88" s="21" t="s">
        <v>120</v>
      </c>
      <c r="C88" s="23">
        <v>20000</v>
      </c>
      <c r="D88" s="23">
        <f t="shared" si="108"/>
        <v>20000</v>
      </c>
      <c r="E88" s="25" t="s">
        <v>21</v>
      </c>
      <c r="F88" s="13" t="s">
        <v>123</v>
      </c>
      <c r="G88" s="13" t="str">
        <f t="shared" si="109"/>
        <v>บริษัท ดีแลนด์ เพอร์เฟค จำกัด</v>
      </c>
      <c r="H88" s="27" t="s">
        <v>28</v>
      </c>
      <c r="I88" s="14" t="s">
        <v>125</v>
      </c>
    </row>
    <row r="89" spans="1:9" x14ac:dyDescent="0.2">
      <c r="A89" s="33"/>
      <c r="B89" s="22"/>
      <c r="C89" s="24"/>
      <c r="D89" s="24"/>
      <c r="E89" s="26"/>
      <c r="F89" s="15">
        <f t="shared" ref="F89" si="134">C88</f>
        <v>20000</v>
      </c>
      <c r="G89" s="15">
        <f t="shared" ref="G89" si="135">C88</f>
        <v>20000</v>
      </c>
      <c r="H89" s="28"/>
      <c r="I89" s="17">
        <v>244356</v>
      </c>
    </row>
    <row r="90" spans="1:9" x14ac:dyDescent="0.2">
      <c r="A90" s="32">
        <v>43</v>
      </c>
      <c r="B90" s="21" t="s">
        <v>121</v>
      </c>
      <c r="C90" s="23">
        <v>2000</v>
      </c>
      <c r="D90" s="23">
        <f t="shared" si="108"/>
        <v>2000</v>
      </c>
      <c r="E90" s="25" t="s">
        <v>21</v>
      </c>
      <c r="F90" s="13" t="s">
        <v>26</v>
      </c>
      <c r="G90" s="13" t="str">
        <f t="shared" si="109"/>
        <v>นายเทพพิทักษ์  คดขวาน้อย</v>
      </c>
      <c r="H90" s="27" t="s">
        <v>28</v>
      </c>
      <c r="I90" s="14" t="s">
        <v>126</v>
      </c>
    </row>
    <row r="91" spans="1:9" x14ac:dyDescent="0.2">
      <c r="A91" s="33"/>
      <c r="B91" s="22"/>
      <c r="C91" s="24"/>
      <c r="D91" s="24"/>
      <c r="E91" s="26"/>
      <c r="F91" s="15">
        <f t="shared" ref="F91" si="136">C90</f>
        <v>2000</v>
      </c>
      <c r="G91" s="15">
        <f t="shared" ref="G91" si="137">C90</f>
        <v>2000</v>
      </c>
      <c r="H91" s="28"/>
      <c r="I91" s="17">
        <v>244412</v>
      </c>
    </row>
    <row r="92" spans="1:9" x14ac:dyDescent="0.2">
      <c r="A92" s="32">
        <v>44</v>
      </c>
      <c r="B92" s="21" t="s">
        <v>122</v>
      </c>
      <c r="C92" s="23">
        <v>12900</v>
      </c>
      <c r="D92" s="23">
        <f t="shared" si="108"/>
        <v>12900</v>
      </c>
      <c r="E92" s="25" t="s">
        <v>21</v>
      </c>
      <c r="F92" s="13" t="s">
        <v>124</v>
      </c>
      <c r="G92" s="13" t="str">
        <f t="shared" si="109"/>
        <v>ร้านมานิตย์ก๊อปปี้</v>
      </c>
      <c r="H92" s="27" t="s">
        <v>28</v>
      </c>
      <c r="I92" s="14" t="s">
        <v>127</v>
      </c>
    </row>
    <row r="93" spans="1:9" x14ac:dyDescent="0.2">
      <c r="A93" s="33"/>
      <c r="B93" s="22"/>
      <c r="C93" s="24"/>
      <c r="D93" s="24"/>
      <c r="E93" s="26"/>
      <c r="F93" s="15">
        <f t="shared" ref="F93" si="138">C92</f>
        <v>12900</v>
      </c>
      <c r="G93" s="15">
        <f t="shared" ref="G93" si="139">C92</f>
        <v>12900</v>
      </c>
      <c r="H93" s="28"/>
      <c r="I93" s="17">
        <v>244378</v>
      </c>
    </row>
    <row r="94" spans="1:9" x14ac:dyDescent="0.2">
      <c r="A94" s="32">
        <v>45</v>
      </c>
      <c r="B94" s="21" t="s">
        <v>128</v>
      </c>
      <c r="C94" s="23">
        <v>40800</v>
      </c>
      <c r="D94" s="23">
        <f t="shared" si="108"/>
        <v>40800</v>
      </c>
      <c r="E94" s="25" t="s">
        <v>21</v>
      </c>
      <c r="F94" s="13" t="s">
        <v>84</v>
      </c>
      <c r="G94" s="13" t="str">
        <f t="shared" si="109"/>
        <v>ร้าน นิดเต็นท์เช่า</v>
      </c>
      <c r="H94" s="27" t="s">
        <v>28</v>
      </c>
      <c r="I94" s="14" t="s">
        <v>139</v>
      </c>
    </row>
    <row r="95" spans="1:9" x14ac:dyDescent="0.2">
      <c r="A95" s="33"/>
      <c r="B95" s="22"/>
      <c r="C95" s="24"/>
      <c r="D95" s="24"/>
      <c r="E95" s="26"/>
      <c r="F95" s="15">
        <f t="shared" ref="F95" si="140">C94</f>
        <v>40800</v>
      </c>
      <c r="G95" s="15">
        <f t="shared" ref="G95" si="141">C94</f>
        <v>40800</v>
      </c>
      <c r="H95" s="28"/>
      <c r="I95" s="17">
        <v>244355</v>
      </c>
    </row>
    <row r="96" spans="1:9" x14ac:dyDescent="0.2">
      <c r="A96" s="32">
        <v>46</v>
      </c>
      <c r="B96" s="21" t="s">
        <v>129</v>
      </c>
      <c r="C96" s="23">
        <v>18190</v>
      </c>
      <c r="D96" s="23">
        <f t="shared" si="108"/>
        <v>18190</v>
      </c>
      <c r="E96" s="25" t="s">
        <v>21</v>
      </c>
      <c r="F96" s="13" t="s">
        <v>136</v>
      </c>
      <c r="G96" s="13" t="str">
        <f t="shared" si="109"/>
        <v>นางสาวสรินญา  แย้มพราย</v>
      </c>
      <c r="H96" s="27" t="s">
        <v>28</v>
      </c>
      <c r="I96" s="14" t="s">
        <v>140</v>
      </c>
    </row>
    <row r="97" spans="1:9" x14ac:dyDescent="0.2">
      <c r="A97" s="33"/>
      <c r="B97" s="22"/>
      <c r="C97" s="24"/>
      <c r="D97" s="24"/>
      <c r="E97" s="26"/>
      <c r="F97" s="15">
        <f t="shared" ref="F97" si="142">C96</f>
        <v>18190</v>
      </c>
      <c r="G97" s="15">
        <f t="shared" ref="G97" si="143">C96</f>
        <v>18190</v>
      </c>
      <c r="H97" s="28"/>
      <c r="I97" s="17">
        <v>244355</v>
      </c>
    </row>
    <row r="98" spans="1:9" x14ac:dyDescent="0.2">
      <c r="A98" s="32">
        <v>47</v>
      </c>
      <c r="B98" s="21" t="s">
        <v>130</v>
      </c>
      <c r="C98" s="23">
        <v>38000</v>
      </c>
      <c r="D98" s="23">
        <f t="shared" si="108"/>
        <v>38000</v>
      </c>
      <c r="E98" s="25" t="s">
        <v>21</v>
      </c>
      <c r="F98" s="13" t="s">
        <v>137</v>
      </c>
      <c r="G98" s="13" t="str">
        <f t="shared" si="109"/>
        <v>นางอมลยา  บัสบานศรี</v>
      </c>
      <c r="H98" s="27" t="s">
        <v>28</v>
      </c>
      <c r="I98" s="14" t="s">
        <v>141</v>
      </c>
    </row>
    <row r="99" spans="1:9" x14ac:dyDescent="0.2">
      <c r="A99" s="33"/>
      <c r="B99" s="22"/>
      <c r="C99" s="24"/>
      <c r="D99" s="24"/>
      <c r="E99" s="26"/>
      <c r="F99" s="15">
        <f t="shared" ref="F99" si="144">C98</f>
        <v>38000</v>
      </c>
      <c r="G99" s="15">
        <f t="shared" ref="G99" si="145">C98</f>
        <v>38000</v>
      </c>
      <c r="H99" s="28"/>
      <c r="I99" s="17">
        <v>244355</v>
      </c>
    </row>
    <row r="100" spans="1:9" x14ac:dyDescent="0.2">
      <c r="A100" s="32">
        <v>48</v>
      </c>
      <c r="B100" s="21" t="s">
        <v>131</v>
      </c>
      <c r="C100" s="23">
        <v>5575</v>
      </c>
      <c r="D100" s="23">
        <f t="shared" si="108"/>
        <v>5575</v>
      </c>
      <c r="E100" s="25" t="s">
        <v>21</v>
      </c>
      <c r="F100" s="13" t="s">
        <v>83</v>
      </c>
      <c r="G100" s="13" t="str">
        <f t="shared" si="109"/>
        <v>หจก. เอวี โปรดักส์ เซ็นเตอร์</v>
      </c>
      <c r="H100" s="27" t="s">
        <v>28</v>
      </c>
      <c r="I100" s="14" t="s">
        <v>142</v>
      </c>
    </row>
    <row r="101" spans="1:9" x14ac:dyDescent="0.2">
      <c r="A101" s="33"/>
      <c r="B101" s="22"/>
      <c r="C101" s="24"/>
      <c r="D101" s="24"/>
      <c r="E101" s="26"/>
      <c r="F101" s="15">
        <f t="shared" ref="F101" si="146">C100</f>
        <v>5575</v>
      </c>
      <c r="G101" s="15">
        <f t="shared" ref="G101" si="147">C100</f>
        <v>5575</v>
      </c>
      <c r="H101" s="28"/>
      <c r="I101" s="17">
        <v>244355</v>
      </c>
    </row>
    <row r="102" spans="1:9" x14ac:dyDescent="0.2">
      <c r="A102" s="32">
        <v>49</v>
      </c>
      <c r="B102" s="21" t="s">
        <v>132</v>
      </c>
      <c r="C102" s="23">
        <v>11427.6</v>
      </c>
      <c r="D102" s="23">
        <f t="shared" si="108"/>
        <v>11427.6</v>
      </c>
      <c r="E102" s="25" t="s">
        <v>21</v>
      </c>
      <c r="F102" s="13" t="s">
        <v>51</v>
      </c>
      <c r="G102" s="13" t="str">
        <f t="shared" si="109"/>
        <v>หจก. คลาสสิค การโฆษณา</v>
      </c>
      <c r="H102" s="27" t="s">
        <v>28</v>
      </c>
      <c r="I102" s="14" t="s">
        <v>143</v>
      </c>
    </row>
    <row r="103" spans="1:9" x14ac:dyDescent="0.2">
      <c r="A103" s="33"/>
      <c r="B103" s="22"/>
      <c r="C103" s="24"/>
      <c r="D103" s="24"/>
      <c r="E103" s="26"/>
      <c r="F103" s="15">
        <f t="shared" ref="F103" si="148">C102</f>
        <v>11427.6</v>
      </c>
      <c r="G103" s="15">
        <f t="shared" ref="G103" si="149">C102</f>
        <v>11427.6</v>
      </c>
      <c r="H103" s="28"/>
      <c r="I103" s="17">
        <v>244355</v>
      </c>
    </row>
    <row r="104" spans="1:9" x14ac:dyDescent="0.2">
      <c r="A104" s="32">
        <v>50</v>
      </c>
      <c r="B104" s="21" t="s">
        <v>133</v>
      </c>
      <c r="C104" s="23">
        <v>24400</v>
      </c>
      <c r="D104" s="23">
        <f t="shared" si="108"/>
        <v>24400</v>
      </c>
      <c r="E104" s="25" t="s">
        <v>21</v>
      </c>
      <c r="F104" s="13" t="s">
        <v>138</v>
      </c>
      <c r="G104" s="13" t="str">
        <f t="shared" si="109"/>
        <v>ร้าน ก้าวหน้า</v>
      </c>
      <c r="H104" s="27" t="s">
        <v>28</v>
      </c>
      <c r="I104" s="14" t="s">
        <v>144</v>
      </c>
    </row>
    <row r="105" spans="1:9" x14ac:dyDescent="0.2">
      <c r="A105" s="33"/>
      <c r="B105" s="22"/>
      <c r="C105" s="24"/>
      <c r="D105" s="24"/>
      <c r="E105" s="26"/>
      <c r="F105" s="15">
        <f t="shared" ref="F105" si="150">C104</f>
        <v>24400</v>
      </c>
      <c r="G105" s="15">
        <f t="shared" ref="G105" si="151">C104</f>
        <v>24400</v>
      </c>
      <c r="H105" s="28"/>
      <c r="I105" s="17">
        <v>244355</v>
      </c>
    </row>
    <row r="106" spans="1:9" x14ac:dyDescent="0.2">
      <c r="A106" s="32">
        <v>51</v>
      </c>
      <c r="B106" s="21" t="s">
        <v>134</v>
      </c>
      <c r="C106" s="23">
        <v>40000</v>
      </c>
      <c r="D106" s="23">
        <f t="shared" si="108"/>
        <v>40000</v>
      </c>
      <c r="E106" s="25" t="s">
        <v>21</v>
      </c>
      <c r="F106" s="13" t="s">
        <v>27</v>
      </c>
      <c r="G106" s="13" t="str">
        <f t="shared" si="109"/>
        <v>ร้าน ตาลโตนด@ไอที</v>
      </c>
      <c r="H106" s="27" t="s">
        <v>28</v>
      </c>
      <c r="I106" s="14" t="s">
        <v>145</v>
      </c>
    </row>
    <row r="107" spans="1:9" x14ac:dyDescent="0.2">
      <c r="A107" s="33"/>
      <c r="B107" s="22"/>
      <c r="C107" s="24"/>
      <c r="D107" s="24"/>
      <c r="E107" s="26"/>
      <c r="F107" s="15">
        <f t="shared" ref="F107" si="152">C106</f>
        <v>40000</v>
      </c>
      <c r="G107" s="15">
        <f t="shared" ref="G107" si="153">C106</f>
        <v>40000</v>
      </c>
      <c r="H107" s="28"/>
      <c r="I107" s="17">
        <v>244377</v>
      </c>
    </row>
    <row r="108" spans="1:9" x14ac:dyDescent="0.2">
      <c r="A108" s="32">
        <v>52</v>
      </c>
      <c r="B108" s="21" t="s">
        <v>135</v>
      </c>
      <c r="C108" s="23">
        <v>16000</v>
      </c>
      <c r="D108" s="23">
        <f t="shared" si="108"/>
        <v>16000</v>
      </c>
      <c r="E108" s="25" t="s">
        <v>21</v>
      </c>
      <c r="F108" s="13" t="s">
        <v>27</v>
      </c>
      <c r="G108" s="13" t="str">
        <f t="shared" si="109"/>
        <v>ร้าน ตาลโตนด@ไอที</v>
      </c>
      <c r="H108" s="27" t="s">
        <v>28</v>
      </c>
      <c r="I108" s="14" t="s">
        <v>146</v>
      </c>
    </row>
    <row r="109" spans="1:9" x14ac:dyDescent="0.2">
      <c r="A109" s="33"/>
      <c r="B109" s="22"/>
      <c r="C109" s="24"/>
      <c r="D109" s="24"/>
      <c r="E109" s="26"/>
      <c r="F109" s="15">
        <f t="shared" ref="F109" si="154">C108</f>
        <v>16000</v>
      </c>
      <c r="G109" s="15">
        <f t="shared" ref="G109" si="155">C108</f>
        <v>16000</v>
      </c>
      <c r="H109" s="28"/>
      <c r="I109" s="20">
        <v>244379</v>
      </c>
    </row>
    <row r="110" spans="1:9" x14ac:dyDescent="0.2">
      <c r="A110" s="32">
        <v>53</v>
      </c>
      <c r="B110" s="21" t="s">
        <v>147</v>
      </c>
      <c r="C110" s="23">
        <v>1208</v>
      </c>
      <c r="D110" s="23">
        <f t="shared" si="108"/>
        <v>1208</v>
      </c>
      <c r="E110" s="25" t="s">
        <v>21</v>
      </c>
      <c r="F110" s="13" t="s">
        <v>24</v>
      </c>
      <c r="G110" s="13" t="str">
        <f t="shared" si="109"/>
        <v>หจก. ชัยสวัสดิ์ปากช่อง</v>
      </c>
      <c r="H110" s="27" t="s">
        <v>28</v>
      </c>
      <c r="I110" s="18" t="s">
        <v>148</v>
      </c>
    </row>
    <row r="111" spans="1:9" x14ac:dyDescent="0.2">
      <c r="A111" s="33"/>
      <c r="B111" s="22"/>
      <c r="C111" s="24"/>
      <c r="D111" s="24"/>
      <c r="E111" s="26"/>
      <c r="F111" s="15">
        <f t="shared" ref="F111" si="156">C110</f>
        <v>1208</v>
      </c>
      <c r="G111" s="15">
        <f t="shared" ref="G111" si="157">C110</f>
        <v>1208</v>
      </c>
      <c r="H111" s="28"/>
      <c r="I111" s="17">
        <v>244257</v>
      </c>
    </row>
    <row r="112" spans="1:9" x14ac:dyDescent="0.2">
      <c r="A112" s="32">
        <v>54</v>
      </c>
      <c r="B112" s="21" t="s">
        <v>149</v>
      </c>
      <c r="C112" s="23">
        <v>7000</v>
      </c>
      <c r="D112" s="23">
        <f t="shared" si="108"/>
        <v>7000</v>
      </c>
      <c r="E112" s="25" t="s">
        <v>21</v>
      </c>
      <c r="F112" s="13" t="s">
        <v>150</v>
      </c>
      <c r="G112" s="13" t="str">
        <f t="shared" si="109"/>
        <v>ร้านสีมาเซอร์วิส</v>
      </c>
      <c r="H112" s="27" t="s">
        <v>28</v>
      </c>
      <c r="I112" s="14" t="s">
        <v>162</v>
      </c>
    </row>
    <row r="113" spans="1:9" x14ac:dyDescent="0.2">
      <c r="A113" s="33"/>
      <c r="B113" s="22"/>
      <c r="C113" s="24"/>
      <c r="D113" s="24"/>
      <c r="E113" s="26"/>
      <c r="F113" s="15">
        <f t="shared" ref="F113" si="158">C112</f>
        <v>7000</v>
      </c>
      <c r="G113" s="15">
        <f t="shared" ref="G113" si="159">C112</f>
        <v>7000</v>
      </c>
      <c r="H113" s="28"/>
      <c r="I113" s="17">
        <v>244316</v>
      </c>
    </row>
    <row r="114" spans="1:9" ht="33" customHeight="1" x14ac:dyDescent="0.2">
      <c r="A114" s="32">
        <v>55</v>
      </c>
      <c r="B114" s="21" t="s">
        <v>151</v>
      </c>
      <c r="C114" s="23">
        <v>98954.3</v>
      </c>
      <c r="D114" s="23">
        <f t="shared" si="108"/>
        <v>98954.3</v>
      </c>
      <c r="E114" s="25" t="s">
        <v>21</v>
      </c>
      <c r="F114" s="13" t="s">
        <v>24</v>
      </c>
      <c r="G114" s="13" t="str">
        <f t="shared" si="109"/>
        <v>หจก. ชัยสวัสดิ์ปากช่อง</v>
      </c>
      <c r="H114" s="27" t="s">
        <v>28</v>
      </c>
      <c r="I114" s="14" t="s">
        <v>163</v>
      </c>
    </row>
    <row r="115" spans="1:9" ht="33" customHeight="1" x14ac:dyDescent="0.2">
      <c r="A115" s="33"/>
      <c r="B115" s="22"/>
      <c r="C115" s="24"/>
      <c r="D115" s="24"/>
      <c r="E115" s="26"/>
      <c r="F115" s="15">
        <f t="shared" ref="F115" si="160">C114</f>
        <v>98954.3</v>
      </c>
      <c r="G115" s="15">
        <f t="shared" ref="G115" si="161">C114</f>
        <v>98954.3</v>
      </c>
      <c r="H115" s="28"/>
      <c r="I115" s="17">
        <v>244336</v>
      </c>
    </row>
    <row r="116" spans="1:9" x14ac:dyDescent="0.2">
      <c r="A116" s="32">
        <v>56</v>
      </c>
      <c r="B116" s="21" t="s">
        <v>152</v>
      </c>
      <c r="C116" s="23">
        <v>97325</v>
      </c>
      <c r="D116" s="23">
        <f t="shared" si="108"/>
        <v>97325</v>
      </c>
      <c r="E116" s="25" t="s">
        <v>21</v>
      </c>
      <c r="F116" s="13" t="s">
        <v>24</v>
      </c>
      <c r="G116" s="13" t="str">
        <f t="shared" si="109"/>
        <v>หจก. ชัยสวัสดิ์ปากช่อง</v>
      </c>
      <c r="H116" s="27" t="s">
        <v>28</v>
      </c>
      <c r="I116" s="14" t="s">
        <v>164</v>
      </c>
    </row>
    <row r="117" spans="1:9" x14ac:dyDescent="0.2">
      <c r="A117" s="33"/>
      <c r="B117" s="22"/>
      <c r="C117" s="24"/>
      <c r="D117" s="24"/>
      <c r="E117" s="26"/>
      <c r="F117" s="15">
        <f t="shared" ref="F117" si="162">C116</f>
        <v>97325</v>
      </c>
      <c r="G117" s="15">
        <f t="shared" ref="G117" si="163">C116</f>
        <v>97325</v>
      </c>
      <c r="H117" s="28"/>
      <c r="I117" s="17">
        <v>244344</v>
      </c>
    </row>
    <row r="118" spans="1:9" x14ac:dyDescent="0.2">
      <c r="A118" s="32">
        <v>57</v>
      </c>
      <c r="B118" s="21" t="s">
        <v>153</v>
      </c>
      <c r="C118" s="23">
        <v>1070</v>
      </c>
      <c r="D118" s="23">
        <f t="shared" si="108"/>
        <v>1070</v>
      </c>
      <c r="E118" s="25" t="s">
        <v>21</v>
      </c>
      <c r="F118" s="13" t="s">
        <v>159</v>
      </c>
      <c r="G118" s="13" t="str">
        <f t="shared" si="109"/>
        <v>บริษัท ปากช่องคลังกระจก จำกัด</v>
      </c>
      <c r="H118" s="27" t="s">
        <v>28</v>
      </c>
      <c r="I118" s="14" t="s">
        <v>165</v>
      </c>
    </row>
    <row r="119" spans="1:9" x14ac:dyDescent="0.2">
      <c r="A119" s="33"/>
      <c r="B119" s="22"/>
      <c r="C119" s="24"/>
      <c r="D119" s="24"/>
      <c r="E119" s="26"/>
      <c r="F119" s="15">
        <f t="shared" ref="F119" si="164">C118</f>
        <v>1070</v>
      </c>
      <c r="G119" s="15">
        <f t="shared" ref="G119" si="165">C118</f>
        <v>1070</v>
      </c>
      <c r="H119" s="28"/>
      <c r="I119" s="17">
        <v>244356</v>
      </c>
    </row>
    <row r="120" spans="1:9" x14ac:dyDescent="0.2">
      <c r="A120" s="32">
        <v>58</v>
      </c>
      <c r="B120" s="21" t="s">
        <v>154</v>
      </c>
      <c r="C120" s="23">
        <v>96171.6</v>
      </c>
      <c r="D120" s="23">
        <f t="shared" si="108"/>
        <v>96171.6</v>
      </c>
      <c r="E120" s="25" t="s">
        <v>21</v>
      </c>
      <c r="F120" s="13" t="s">
        <v>160</v>
      </c>
      <c r="G120" s="13" t="str">
        <f t="shared" si="109"/>
        <v>อู่โชคประเสริฐยนต์</v>
      </c>
      <c r="H120" s="27" t="s">
        <v>28</v>
      </c>
      <c r="I120" s="14" t="s">
        <v>166</v>
      </c>
    </row>
    <row r="121" spans="1:9" x14ac:dyDescent="0.2">
      <c r="A121" s="33"/>
      <c r="B121" s="22"/>
      <c r="C121" s="24"/>
      <c r="D121" s="24"/>
      <c r="E121" s="26"/>
      <c r="F121" s="15">
        <f t="shared" ref="F121" si="166">C120</f>
        <v>96171.6</v>
      </c>
      <c r="G121" s="15">
        <f t="shared" ref="G121" si="167">C120</f>
        <v>96171.6</v>
      </c>
      <c r="H121" s="28"/>
      <c r="I121" s="17">
        <v>244356</v>
      </c>
    </row>
    <row r="122" spans="1:9" ht="33" customHeight="1" x14ac:dyDescent="0.2">
      <c r="A122" s="32">
        <v>59</v>
      </c>
      <c r="B122" s="21" t="s">
        <v>155</v>
      </c>
      <c r="C122" s="23">
        <v>4992</v>
      </c>
      <c r="D122" s="23">
        <f t="shared" si="108"/>
        <v>4992</v>
      </c>
      <c r="E122" s="25" t="s">
        <v>21</v>
      </c>
      <c r="F122" s="13" t="s">
        <v>24</v>
      </c>
      <c r="G122" s="13" t="str">
        <f t="shared" si="109"/>
        <v>หจก. ชัยสวัสดิ์ปากช่อง</v>
      </c>
      <c r="H122" s="27" t="s">
        <v>28</v>
      </c>
      <c r="I122" s="14" t="s">
        <v>167</v>
      </c>
    </row>
    <row r="123" spans="1:9" ht="33" customHeight="1" x14ac:dyDescent="0.2">
      <c r="A123" s="33"/>
      <c r="B123" s="22"/>
      <c r="C123" s="24"/>
      <c r="D123" s="24"/>
      <c r="E123" s="26"/>
      <c r="F123" s="15">
        <f t="shared" ref="F123" si="168">C122</f>
        <v>4992</v>
      </c>
      <c r="G123" s="15">
        <f t="shared" ref="G123" si="169">C122</f>
        <v>4992</v>
      </c>
      <c r="H123" s="28"/>
      <c r="I123" s="17">
        <v>244686</v>
      </c>
    </row>
    <row r="124" spans="1:9" ht="32.25" customHeight="1" x14ac:dyDescent="0.2">
      <c r="A124" s="32">
        <v>60</v>
      </c>
      <c r="B124" s="21" t="s">
        <v>156</v>
      </c>
      <c r="C124" s="23">
        <v>99789.9</v>
      </c>
      <c r="D124" s="23">
        <f t="shared" si="108"/>
        <v>99789.9</v>
      </c>
      <c r="E124" s="25" t="s">
        <v>21</v>
      </c>
      <c r="F124" s="13" t="s">
        <v>24</v>
      </c>
      <c r="G124" s="13" t="str">
        <f t="shared" si="109"/>
        <v>หจก. ชัยสวัสดิ์ปากช่อง</v>
      </c>
      <c r="H124" s="27" t="s">
        <v>28</v>
      </c>
      <c r="I124" s="14" t="s">
        <v>168</v>
      </c>
    </row>
    <row r="125" spans="1:9" ht="32.25" customHeight="1" x14ac:dyDescent="0.2">
      <c r="A125" s="33"/>
      <c r="B125" s="22"/>
      <c r="C125" s="24"/>
      <c r="D125" s="24"/>
      <c r="E125" s="26"/>
      <c r="F125" s="15">
        <f t="shared" ref="F125" si="170">C124</f>
        <v>99789.9</v>
      </c>
      <c r="G125" s="15">
        <f t="shared" ref="G125" si="171">C124</f>
        <v>99789.9</v>
      </c>
      <c r="H125" s="28"/>
      <c r="I125" s="17">
        <v>244356</v>
      </c>
    </row>
    <row r="126" spans="1:9" x14ac:dyDescent="0.2">
      <c r="A126" s="32">
        <v>61</v>
      </c>
      <c r="B126" s="21" t="s">
        <v>157</v>
      </c>
      <c r="C126" s="23">
        <v>9983.1</v>
      </c>
      <c r="D126" s="23">
        <f t="shared" si="108"/>
        <v>9983.1</v>
      </c>
      <c r="E126" s="25" t="s">
        <v>21</v>
      </c>
      <c r="F126" s="13" t="s">
        <v>161</v>
      </c>
      <c r="G126" s="13" t="str">
        <f t="shared" si="109"/>
        <v>หจก.เขาใหญ่วัสดุก่อสร้าง</v>
      </c>
      <c r="H126" s="27" t="s">
        <v>28</v>
      </c>
      <c r="I126" s="14" t="s">
        <v>169</v>
      </c>
    </row>
    <row r="127" spans="1:9" x14ac:dyDescent="0.2">
      <c r="A127" s="33"/>
      <c r="B127" s="22"/>
      <c r="C127" s="24"/>
      <c r="D127" s="24"/>
      <c r="E127" s="26"/>
      <c r="F127" s="15">
        <f t="shared" ref="F127" si="172">C126</f>
        <v>9983.1</v>
      </c>
      <c r="G127" s="15">
        <f t="shared" ref="G127" si="173">C126</f>
        <v>9983.1</v>
      </c>
      <c r="H127" s="28"/>
      <c r="I127" s="17">
        <v>244356</v>
      </c>
    </row>
    <row r="128" spans="1:9" x14ac:dyDescent="0.2">
      <c r="A128" s="32">
        <v>62</v>
      </c>
      <c r="B128" s="21" t="s">
        <v>154</v>
      </c>
      <c r="C128" s="23">
        <v>154294</v>
      </c>
      <c r="D128" s="23">
        <f t="shared" ref="D128:D168" si="174">C128</f>
        <v>154294</v>
      </c>
      <c r="E128" s="25" t="s">
        <v>21</v>
      </c>
      <c r="F128" s="13" t="s">
        <v>160</v>
      </c>
      <c r="G128" s="13" t="str">
        <f t="shared" ref="G128:G166" si="175">F128</f>
        <v>อู่โชคประเสริฐยนต์</v>
      </c>
      <c r="H128" s="27" t="s">
        <v>28</v>
      </c>
      <c r="I128" s="14" t="s">
        <v>170</v>
      </c>
    </row>
    <row r="129" spans="1:9" x14ac:dyDescent="0.2">
      <c r="A129" s="33"/>
      <c r="B129" s="22"/>
      <c r="C129" s="24"/>
      <c r="D129" s="24"/>
      <c r="E129" s="26"/>
      <c r="F129" s="15">
        <f t="shared" ref="F129" si="176">C128</f>
        <v>154294</v>
      </c>
      <c r="G129" s="15">
        <f t="shared" ref="G129" si="177">C128</f>
        <v>154294</v>
      </c>
      <c r="H129" s="28"/>
      <c r="I129" s="17">
        <v>244356</v>
      </c>
    </row>
    <row r="130" spans="1:9" x14ac:dyDescent="0.2">
      <c r="A130" s="32">
        <v>63</v>
      </c>
      <c r="B130" s="21" t="s">
        <v>158</v>
      </c>
      <c r="C130" s="23">
        <v>8000</v>
      </c>
      <c r="D130" s="23">
        <f t="shared" si="174"/>
        <v>8000</v>
      </c>
      <c r="E130" s="25" t="s">
        <v>21</v>
      </c>
      <c r="F130" s="13" t="s">
        <v>27</v>
      </c>
      <c r="G130" s="13" t="str">
        <f t="shared" si="175"/>
        <v>ร้าน ตาลโตนด@ไอที</v>
      </c>
      <c r="H130" s="27" t="s">
        <v>28</v>
      </c>
      <c r="I130" s="14" t="s">
        <v>171</v>
      </c>
    </row>
    <row r="131" spans="1:9" x14ac:dyDescent="0.2">
      <c r="A131" s="33"/>
      <c r="B131" s="22"/>
      <c r="C131" s="24"/>
      <c r="D131" s="24"/>
      <c r="E131" s="26"/>
      <c r="F131" s="15">
        <f t="shared" ref="F131" si="178">C130</f>
        <v>8000</v>
      </c>
      <c r="G131" s="15">
        <f t="shared" ref="G131" si="179">C130</f>
        <v>8000</v>
      </c>
      <c r="H131" s="28"/>
      <c r="I131" s="17">
        <v>244356</v>
      </c>
    </row>
    <row r="132" spans="1:9" x14ac:dyDescent="0.2">
      <c r="A132" s="32">
        <v>64</v>
      </c>
      <c r="B132" s="21" t="s">
        <v>158</v>
      </c>
      <c r="C132" s="23">
        <v>16000</v>
      </c>
      <c r="D132" s="23">
        <f t="shared" si="174"/>
        <v>16000</v>
      </c>
      <c r="E132" s="25" t="s">
        <v>21</v>
      </c>
      <c r="F132" s="13" t="s">
        <v>27</v>
      </c>
      <c r="G132" s="13" t="str">
        <f t="shared" si="175"/>
        <v>ร้าน ตาลโตนด@ไอที</v>
      </c>
      <c r="H132" s="27" t="s">
        <v>28</v>
      </c>
      <c r="I132" s="14" t="s">
        <v>185</v>
      </c>
    </row>
    <row r="133" spans="1:9" x14ac:dyDescent="0.2">
      <c r="A133" s="33"/>
      <c r="B133" s="22"/>
      <c r="C133" s="24"/>
      <c r="D133" s="24"/>
      <c r="E133" s="26"/>
      <c r="F133" s="15">
        <f t="shared" ref="F133" si="180">C132</f>
        <v>16000</v>
      </c>
      <c r="G133" s="15">
        <f t="shared" ref="G133" si="181">C132</f>
        <v>16000</v>
      </c>
      <c r="H133" s="28"/>
      <c r="I133" s="17">
        <v>244356</v>
      </c>
    </row>
    <row r="134" spans="1:9" x14ac:dyDescent="0.2">
      <c r="A134" s="32">
        <v>65</v>
      </c>
      <c r="B134" s="21" t="s">
        <v>158</v>
      </c>
      <c r="C134" s="23">
        <v>8000</v>
      </c>
      <c r="D134" s="23">
        <f t="shared" si="174"/>
        <v>8000</v>
      </c>
      <c r="E134" s="25" t="s">
        <v>21</v>
      </c>
      <c r="F134" s="13" t="s">
        <v>27</v>
      </c>
      <c r="G134" s="13" t="str">
        <f t="shared" si="175"/>
        <v>ร้าน ตาลโตนด@ไอที</v>
      </c>
      <c r="H134" s="27" t="s">
        <v>28</v>
      </c>
      <c r="I134" s="14" t="s">
        <v>186</v>
      </c>
    </row>
    <row r="135" spans="1:9" x14ac:dyDescent="0.2">
      <c r="A135" s="33"/>
      <c r="B135" s="22"/>
      <c r="C135" s="24"/>
      <c r="D135" s="24"/>
      <c r="E135" s="26"/>
      <c r="F135" s="15">
        <f t="shared" ref="F135" si="182">C134</f>
        <v>8000</v>
      </c>
      <c r="G135" s="15">
        <f t="shared" ref="G135" si="183">C134</f>
        <v>8000</v>
      </c>
      <c r="H135" s="28"/>
      <c r="I135" s="17">
        <v>244356</v>
      </c>
    </row>
    <row r="136" spans="1:9" x14ac:dyDescent="0.2">
      <c r="A136" s="32">
        <v>66</v>
      </c>
      <c r="B136" s="21" t="s">
        <v>172</v>
      </c>
      <c r="C136" s="23">
        <v>23000</v>
      </c>
      <c r="D136" s="23">
        <f t="shared" si="174"/>
        <v>23000</v>
      </c>
      <c r="E136" s="25" t="s">
        <v>21</v>
      </c>
      <c r="F136" s="13" t="s">
        <v>27</v>
      </c>
      <c r="G136" s="13" t="str">
        <f t="shared" si="175"/>
        <v>ร้าน ตาลโตนด@ไอที</v>
      </c>
      <c r="H136" s="27" t="s">
        <v>28</v>
      </c>
      <c r="I136" s="14" t="s">
        <v>187</v>
      </c>
    </row>
    <row r="137" spans="1:9" x14ac:dyDescent="0.2">
      <c r="A137" s="33"/>
      <c r="B137" s="22"/>
      <c r="C137" s="24"/>
      <c r="D137" s="24"/>
      <c r="E137" s="26"/>
      <c r="F137" s="15">
        <f t="shared" ref="F137" si="184">C136</f>
        <v>23000</v>
      </c>
      <c r="G137" s="15">
        <f t="shared" ref="G137" si="185">C136</f>
        <v>23000</v>
      </c>
      <c r="H137" s="28"/>
      <c r="I137" s="17">
        <v>244356</v>
      </c>
    </row>
    <row r="138" spans="1:9" x14ac:dyDescent="0.2">
      <c r="A138" s="32">
        <v>67</v>
      </c>
      <c r="B138" s="21" t="s">
        <v>173</v>
      </c>
      <c r="C138" s="23">
        <v>92000</v>
      </c>
      <c r="D138" s="23">
        <f t="shared" si="174"/>
        <v>92000</v>
      </c>
      <c r="E138" s="25" t="s">
        <v>21</v>
      </c>
      <c r="F138" s="13" t="s">
        <v>177</v>
      </c>
      <c r="G138" s="13" t="str">
        <f t="shared" si="175"/>
        <v>บริษัท เก้า ห้าโปร จำกัด</v>
      </c>
      <c r="H138" s="27" t="s">
        <v>28</v>
      </c>
      <c r="I138" s="14" t="s">
        <v>188</v>
      </c>
    </row>
    <row r="139" spans="1:9" x14ac:dyDescent="0.2">
      <c r="A139" s="33"/>
      <c r="B139" s="22"/>
      <c r="C139" s="24"/>
      <c r="D139" s="24"/>
      <c r="E139" s="26"/>
      <c r="F139" s="15">
        <f t="shared" ref="F139" si="186">C138</f>
        <v>92000</v>
      </c>
      <c r="G139" s="15">
        <f t="shared" ref="G139" si="187">C138</f>
        <v>92000</v>
      </c>
      <c r="H139" s="28"/>
      <c r="I139" s="17">
        <v>244362</v>
      </c>
    </row>
    <row r="140" spans="1:9" x14ac:dyDescent="0.2">
      <c r="A140" s="32">
        <v>68</v>
      </c>
      <c r="B140" s="21" t="s">
        <v>174</v>
      </c>
      <c r="C140" s="23">
        <v>3400</v>
      </c>
      <c r="D140" s="23">
        <f t="shared" si="174"/>
        <v>3400</v>
      </c>
      <c r="E140" s="25" t="s">
        <v>21</v>
      </c>
      <c r="F140" s="13" t="s">
        <v>178</v>
      </c>
      <c r="G140" s="13" t="str">
        <f t="shared" si="175"/>
        <v>ร้านพาณิชย์ศิลป์</v>
      </c>
      <c r="H140" s="27" t="s">
        <v>28</v>
      </c>
      <c r="I140" s="14" t="s">
        <v>189</v>
      </c>
    </row>
    <row r="141" spans="1:9" x14ac:dyDescent="0.2">
      <c r="A141" s="33"/>
      <c r="B141" s="22"/>
      <c r="C141" s="24"/>
      <c r="D141" s="24"/>
      <c r="E141" s="26"/>
      <c r="F141" s="15">
        <f t="shared" ref="F141" si="188">C140</f>
        <v>3400</v>
      </c>
      <c r="G141" s="15">
        <f t="shared" ref="G141" si="189">C140</f>
        <v>3400</v>
      </c>
      <c r="H141" s="28"/>
      <c r="I141" s="17">
        <v>244369</v>
      </c>
    </row>
    <row r="142" spans="1:9" x14ac:dyDescent="0.2">
      <c r="A142" s="32">
        <v>69</v>
      </c>
      <c r="B142" s="21" t="s">
        <v>154</v>
      </c>
      <c r="C142" s="23">
        <v>134916.29999999999</v>
      </c>
      <c r="D142" s="23">
        <f t="shared" si="174"/>
        <v>134916.29999999999</v>
      </c>
      <c r="E142" s="25" t="s">
        <v>21</v>
      </c>
      <c r="F142" s="13" t="s">
        <v>160</v>
      </c>
      <c r="G142" s="13" t="str">
        <f t="shared" si="175"/>
        <v>อู่โชคประเสริฐยนต์</v>
      </c>
      <c r="H142" s="27" t="s">
        <v>28</v>
      </c>
      <c r="I142" s="14" t="s">
        <v>190</v>
      </c>
    </row>
    <row r="143" spans="1:9" x14ac:dyDescent="0.2">
      <c r="A143" s="33"/>
      <c r="B143" s="22"/>
      <c r="C143" s="24"/>
      <c r="D143" s="24"/>
      <c r="E143" s="26"/>
      <c r="F143" s="15">
        <f t="shared" ref="F143" si="190">C142</f>
        <v>134916.29999999999</v>
      </c>
      <c r="G143" s="15">
        <f t="shared" ref="G143" si="191">C142</f>
        <v>134916.29999999999</v>
      </c>
      <c r="H143" s="28"/>
      <c r="I143" s="17">
        <v>244364</v>
      </c>
    </row>
    <row r="144" spans="1:9" x14ac:dyDescent="0.2">
      <c r="A144" s="32">
        <v>70</v>
      </c>
      <c r="B144" s="21" t="s">
        <v>157</v>
      </c>
      <c r="C144" s="23">
        <v>9726.2999999999993</v>
      </c>
      <c r="D144" s="23">
        <f t="shared" si="174"/>
        <v>9726.2999999999993</v>
      </c>
      <c r="E144" s="25" t="s">
        <v>21</v>
      </c>
      <c r="F144" s="13" t="s">
        <v>161</v>
      </c>
      <c r="G144" s="13" t="str">
        <f t="shared" si="175"/>
        <v>หจก.เขาใหญ่วัสดุก่อสร้าง</v>
      </c>
      <c r="H144" s="27" t="s">
        <v>28</v>
      </c>
      <c r="I144" s="14" t="s">
        <v>191</v>
      </c>
    </row>
    <row r="145" spans="1:9" x14ac:dyDescent="0.2">
      <c r="A145" s="33"/>
      <c r="B145" s="22"/>
      <c r="C145" s="24"/>
      <c r="D145" s="24"/>
      <c r="E145" s="26"/>
      <c r="F145" s="15">
        <f t="shared" ref="F145" si="192">C144</f>
        <v>9726.2999999999993</v>
      </c>
      <c r="G145" s="15">
        <f t="shared" ref="G145" si="193">C144</f>
        <v>9726.2999999999993</v>
      </c>
      <c r="H145" s="28"/>
      <c r="I145" s="17">
        <v>244369</v>
      </c>
    </row>
    <row r="146" spans="1:9" ht="31.5" customHeight="1" x14ac:dyDescent="0.2">
      <c r="A146" s="32">
        <v>71</v>
      </c>
      <c r="B146" s="21" t="s">
        <v>175</v>
      </c>
      <c r="C146" s="23">
        <v>90218</v>
      </c>
      <c r="D146" s="23">
        <f t="shared" si="174"/>
        <v>90218</v>
      </c>
      <c r="E146" s="25" t="s">
        <v>21</v>
      </c>
      <c r="F146" s="13" t="s">
        <v>179</v>
      </c>
      <c r="G146" s="13" t="str">
        <f t="shared" si="175"/>
        <v>หจก.ชัยสวัสดิ์ ปากช่อง</v>
      </c>
      <c r="H146" s="27" t="s">
        <v>28</v>
      </c>
      <c r="I146" s="14" t="s">
        <v>192</v>
      </c>
    </row>
    <row r="147" spans="1:9" ht="31.5" customHeight="1" x14ac:dyDescent="0.2">
      <c r="A147" s="33"/>
      <c r="B147" s="22"/>
      <c r="C147" s="24"/>
      <c r="D147" s="24"/>
      <c r="E147" s="26"/>
      <c r="F147" s="15">
        <f t="shared" ref="F147" si="194">C146</f>
        <v>90218</v>
      </c>
      <c r="G147" s="15">
        <f t="shared" ref="G147" si="195">C146</f>
        <v>90218</v>
      </c>
      <c r="H147" s="28"/>
      <c r="I147" s="17">
        <v>244369</v>
      </c>
    </row>
    <row r="148" spans="1:9" x14ac:dyDescent="0.2">
      <c r="A148" s="32">
        <v>72</v>
      </c>
      <c r="B148" s="29" t="s">
        <v>176</v>
      </c>
      <c r="C148" s="23">
        <v>8616</v>
      </c>
      <c r="D148" s="23">
        <f t="shared" si="174"/>
        <v>8616</v>
      </c>
      <c r="E148" s="25" t="s">
        <v>21</v>
      </c>
      <c r="F148" s="13" t="s">
        <v>180</v>
      </c>
      <c r="G148" s="13" t="str">
        <f t="shared" si="175"/>
        <v>นายศักดิ์นิศากร ลายนอก</v>
      </c>
      <c r="H148" s="27" t="s">
        <v>28</v>
      </c>
      <c r="I148" s="14" t="s">
        <v>193</v>
      </c>
    </row>
    <row r="149" spans="1:9" x14ac:dyDescent="0.2">
      <c r="A149" s="33"/>
      <c r="B149" s="30"/>
      <c r="C149" s="24"/>
      <c r="D149" s="24"/>
      <c r="E149" s="26"/>
      <c r="F149" s="15">
        <f t="shared" ref="F149" si="196">C148</f>
        <v>8616</v>
      </c>
      <c r="G149" s="15">
        <f t="shared" ref="G149" si="197">C148</f>
        <v>8616</v>
      </c>
      <c r="H149" s="28"/>
      <c r="I149" s="17">
        <v>244377</v>
      </c>
    </row>
    <row r="150" spans="1:9" x14ac:dyDescent="0.2">
      <c r="A150" s="32">
        <v>73</v>
      </c>
      <c r="B150" s="29" t="s">
        <v>176</v>
      </c>
      <c r="C150" s="23">
        <v>8616</v>
      </c>
      <c r="D150" s="23">
        <f t="shared" si="174"/>
        <v>8616</v>
      </c>
      <c r="E150" s="25" t="s">
        <v>21</v>
      </c>
      <c r="F150" s="13" t="s">
        <v>181</v>
      </c>
      <c r="G150" s="13" t="str">
        <f t="shared" si="175"/>
        <v>นายนิวัฒน์ ทานสละ</v>
      </c>
      <c r="H150" s="27" t="s">
        <v>28</v>
      </c>
      <c r="I150" s="14" t="s">
        <v>194</v>
      </c>
    </row>
    <row r="151" spans="1:9" x14ac:dyDescent="0.2">
      <c r="A151" s="33"/>
      <c r="B151" s="30"/>
      <c r="C151" s="24"/>
      <c r="D151" s="24"/>
      <c r="E151" s="26"/>
      <c r="F151" s="15">
        <f t="shared" ref="F151" si="198">C150</f>
        <v>8616</v>
      </c>
      <c r="G151" s="15">
        <f t="shared" ref="G151" si="199">C150</f>
        <v>8616</v>
      </c>
      <c r="H151" s="28"/>
      <c r="I151" s="17">
        <v>244377</v>
      </c>
    </row>
    <row r="152" spans="1:9" x14ac:dyDescent="0.2">
      <c r="A152" s="32">
        <v>74</v>
      </c>
      <c r="B152" s="29" t="s">
        <v>176</v>
      </c>
      <c r="C152" s="23">
        <v>8616</v>
      </c>
      <c r="D152" s="23">
        <f t="shared" si="174"/>
        <v>8616</v>
      </c>
      <c r="E152" s="25" t="s">
        <v>21</v>
      </c>
      <c r="F152" s="13" t="s">
        <v>182</v>
      </c>
      <c r="G152" s="13" t="str">
        <f t="shared" si="175"/>
        <v>นายยุทธนา ไชยนต์</v>
      </c>
      <c r="H152" s="27" t="s">
        <v>28</v>
      </c>
      <c r="I152" s="14" t="s">
        <v>195</v>
      </c>
    </row>
    <row r="153" spans="1:9" x14ac:dyDescent="0.2">
      <c r="A153" s="33"/>
      <c r="B153" s="30"/>
      <c r="C153" s="24"/>
      <c r="D153" s="24"/>
      <c r="E153" s="26"/>
      <c r="F153" s="15">
        <f t="shared" ref="F153" si="200">C152</f>
        <v>8616</v>
      </c>
      <c r="G153" s="15">
        <f t="shared" ref="G153" si="201">C152</f>
        <v>8616</v>
      </c>
      <c r="H153" s="28"/>
      <c r="I153" s="17">
        <v>244377</v>
      </c>
    </row>
    <row r="154" spans="1:9" x14ac:dyDescent="0.2">
      <c r="A154" s="32">
        <v>75</v>
      </c>
      <c r="B154" s="29" t="s">
        <v>176</v>
      </c>
      <c r="C154" s="23">
        <v>8616</v>
      </c>
      <c r="D154" s="23">
        <f t="shared" si="174"/>
        <v>8616</v>
      </c>
      <c r="E154" s="25" t="s">
        <v>21</v>
      </c>
      <c r="F154" s="13" t="s">
        <v>183</v>
      </c>
      <c r="G154" s="13" t="str">
        <f t="shared" si="175"/>
        <v>นายน่านคร วงษ์ดารา</v>
      </c>
      <c r="H154" s="27" t="s">
        <v>28</v>
      </c>
      <c r="I154" s="14" t="s">
        <v>196</v>
      </c>
    </row>
    <row r="155" spans="1:9" x14ac:dyDescent="0.2">
      <c r="A155" s="33"/>
      <c r="B155" s="30"/>
      <c r="C155" s="24"/>
      <c r="D155" s="24"/>
      <c r="E155" s="26"/>
      <c r="F155" s="15">
        <f t="shared" ref="F155" si="202">C154</f>
        <v>8616</v>
      </c>
      <c r="G155" s="15">
        <f t="shared" ref="G155" si="203">C154</f>
        <v>8616</v>
      </c>
      <c r="H155" s="28"/>
      <c r="I155" s="17">
        <v>244377</v>
      </c>
    </row>
    <row r="156" spans="1:9" x14ac:dyDescent="0.2">
      <c r="A156" s="32">
        <v>76</v>
      </c>
      <c r="B156" s="29" t="s">
        <v>176</v>
      </c>
      <c r="C156" s="23">
        <v>8616</v>
      </c>
      <c r="D156" s="23">
        <f t="shared" si="174"/>
        <v>8616</v>
      </c>
      <c r="E156" s="25" t="s">
        <v>21</v>
      </c>
      <c r="F156" s="13" t="s">
        <v>184</v>
      </c>
      <c r="G156" s="13" t="str">
        <f t="shared" si="175"/>
        <v>นายณรงค์ฤทธิ์ บุญจัน</v>
      </c>
      <c r="H156" s="27" t="s">
        <v>28</v>
      </c>
      <c r="I156" s="14" t="s">
        <v>197</v>
      </c>
    </row>
    <row r="157" spans="1:9" x14ac:dyDescent="0.2">
      <c r="A157" s="33"/>
      <c r="B157" s="30"/>
      <c r="C157" s="24"/>
      <c r="D157" s="24"/>
      <c r="E157" s="26"/>
      <c r="F157" s="15">
        <f t="shared" ref="F157" si="204">C156</f>
        <v>8616</v>
      </c>
      <c r="G157" s="15">
        <f t="shared" ref="G157" si="205">C156</f>
        <v>8616</v>
      </c>
      <c r="H157" s="28"/>
      <c r="I157" s="17">
        <v>244377</v>
      </c>
    </row>
    <row r="158" spans="1:9" x14ac:dyDescent="0.2">
      <c r="A158" s="32">
        <v>77</v>
      </c>
      <c r="B158" s="21" t="s">
        <v>198</v>
      </c>
      <c r="C158" s="23">
        <v>1210</v>
      </c>
      <c r="D158" s="23">
        <f t="shared" si="174"/>
        <v>1210</v>
      </c>
      <c r="E158" s="25" t="s">
        <v>21</v>
      </c>
      <c r="F158" s="13" t="s">
        <v>202</v>
      </c>
      <c r="G158" s="13" t="str">
        <f t="shared" si="175"/>
        <v>หจก. เอ วี โปรดักส์ เซ็นเตอร์</v>
      </c>
      <c r="H158" s="27" t="s">
        <v>28</v>
      </c>
      <c r="I158" s="14" t="s">
        <v>205</v>
      </c>
    </row>
    <row r="159" spans="1:9" x14ac:dyDescent="0.2">
      <c r="A159" s="33"/>
      <c r="B159" s="22"/>
      <c r="C159" s="24"/>
      <c r="D159" s="24"/>
      <c r="E159" s="26"/>
      <c r="F159" s="15">
        <f t="shared" ref="F159" si="206">C158</f>
        <v>1210</v>
      </c>
      <c r="G159" s="15">
        <f t="shared" ref="G159" si="207">C158</f>
        <v>1210</v>
      </c>
      <c r="H159" s="28"/>
      <c r="I159" s="17">
        <v>244384</v>
      </c>
    </row>
    <row r="160" spans="1:9" x14ac:dyDescent="0.2">
      <c r="A160" s="32">
        <v>78</v>
      </c>
      <c r="B160" s="21" t="s">
        <v>154</v>
      </c>
      <c r="C160" s="23">
        <v>99274.6</v>
      </c>
      <c r="D160" s="23">
        <f t="shared" si="174"/>
        <v>99274.6</v>
      </c>
      <c r="E160" s="25" t="s">
        <v>21</v>
      </c>
      <c r="F160" s="13" t="s">
        <v>203</v>
      </c>
      <c r="G160" s="13" t="str">
        <f t="shared" si="175"/>
        <v>อู่โชคประเสริฐ</v>
      </c>
      <c r="H160" s="27" t="s">
        <v>28</v>
      </c>
      <c r="I160" s="14" t="s">
        <v>206</v>
      </c>
    </row>
    <row r="161" spans="1:9" x14ac:dyDescent="0.2">
      <c r="A161" s="33"/>
      <c r="B161" s="22"/>
      <c r="C161" s="24"/>
      <c r="D161" s="24"/>
      <c r="E161" s="26"/>
      <c r="F161" s="15">
        <f t="shared" ref="F161" si="208">C160</f>
        <v>99274.6</v>
      </c>
      <c r="G161" s="15">
        <f t="shared" ref="G161" si="209">C160</f>
        <v>99274.6</v>
      </c>
      <c r="H161" s="28"/>
      <c r="I161" s="17">
        <v>244379</v>
      </c>
    </row>
    <row r="162" spans="1:9" x14ac:dyDescent="0.2">
      <c r="A162" s="32">
        <v>79</v>
      </c>
      <c r="B162" s="21" t="s">
        <v>154</v>
      </c>
      <c r="C162" s="23">
        <v>12305</v>
      </c>
      <c r="D162" s="23">
        <f t="shared" si="174"/>
        <v>12305</v>
      </c>
      <c r="E162" s="25" t="s">
        <v>21</v>
      </c>
      <c r="F162" s="13" t="s">
        <v>203</v>
      </c>
      <c r="G162" s="13" t="str">
        <f t="shared" si="175"/>
        <v>อู่โชคประเสริฐ</v>
      </c>
      <c r="H162" s="27" t="s">
        <v>28</v>
      </c>
      <c r="I162" s="14" t="s">
        <v>207</v>
      </c>
    </row>
    <row r="163" spans="1:9" x14ac:dyDescent="0.2">
      <c r="A163" s="33"/>
      <c r="B163" s="22"/>
      <c r="C163" s="24"/>
      <c r="D163" s="24"/>
      <c r="E163" s="26"/>
      <c r="F163" s="15">
        <f t="shared" ref="F163" si="210">C162</f>
        <v>12305</v>
      </c>
      <c r="G163" s="15">
        <f t="shared" ref="G163" si="211">C162</f>
        <v>12305</v>
      </c>
      <c r="H163" s="28"/>
      <c r="I163" s="17">
        <v>244379</v>
      </c>
    </row>
    <row r="164" spans="1:9" x14ac:dyDescent="0.2">
      <c r="A164" s="32">
        <v>80</v>
      </c>
      <c r="B164" s="21" t="s">
        <v>199</v>
      </c>
      <c r="C164" s="23">
        <v>10999.6</v>
      </c>
      <c r="D164" s="23">
        <f t="shared" si="174"/>
        <v>10999.6</v>
      </c>
      <c r="E164" s="25" t="s">
        <v>21</v>
      </c>
      <c r="F164" s="13" t="s">
        <v>161</v>
      </c>
      <c r="G164" s="13" t="str">
        <f>F168</f>
        <v>หจก.เขาใหญ่วัสดุก่อสร้าง</v>
      </c>
      <c r="H164" s="27" t="s">
        <v>28</v>
      </c>
      <c r="I164" s="14" t="s">
        <v>208</v>
      </c>
    </row>
    <row r="165" spans="1:9" x14ac:dyDescent="0.2">
      <c r="A165" s="33"/>
      <c r="B165" s="22"/>
      <c r="C165" s="24"/>
      <c r="D165" s="24"/>
      <c r="E165" s="26"/>
      <c r="F165" s="15">
        <f t="shared" ref="F165" si="212">C164</f>
        <v>10999.6</v>
      </c>
      <c r="G165" s="15">
        <f t="shared" ref="G165" si="213">C164</f>
        <v>10999.6</v>
      </c>
      <c r="H165" s="28"/>
      <c r="I165" s="17">
        <v>244379</v>
      </c>
    </row>
    <row r="166" spans="1:9" x14ac:dyDescent="0.2">
      <c r="A166" s="32">
        <v>81</v>
      </c>
      <c r="B166" s="21" t="s">
        <v>200</v>
      </c>
      <c r="C166" s="23">
        <v>19105.919999999998</v>
      </c>
      <c r="D166" s="23">
        <f t="shared" si="174"/>
        <v>19105.919999999998</v>
      </c>
      <c r="E166" s="25" t="s">
        <v>21</v>
      </c>
      <c r="F166" s="13" t="s">
        <v>204</v>
      </c>
      <c r="G166" s="13" t="str">
        <f t="shared" si="175"/>
        <v>หจก.คลาสสิคการโฆษณา</v>
      </c>
      <c r="H166" s="27" t="s">
        <v>28</v>
      </c>
      <c r="I166" s="14" t="s">
        <v>209</v>
      </c>
    </row>
    <row r="167" spans="1:9" x14ac:dyDescent="0.2">
      <c r="A167" s="33"/>
      <c r="B167" s="22"/>
      <c r="C167" s="24"/>
      <c r="D167" s="24"/>
      <c r="E167" s="26"/>
      <c r="F167" s="15">
        <f t="shared" ref="F167" si="214">C166</f>
        <v>19105.919999999998</v>
      </c>
      <c r="G167" s="15">
        <f t="shared" ref="G167" si="215">C166</f>
        <v>19105.919999999998</v>
      </c>
      <c r="H167" s="28"/>
      <c r="I167" s="17">
        <v>244379</v>
      </c>
    </row>
    <row r="168" spans="1:9" x14ac:dyDescent="0.2">
      <c r="A168" s="32">
        <v>82</v>
      </c>
      <c r="B168" s="21" t="s">
        <v>201</v>
      </c>
      <c r="C168" s="23">
        <v>8185.5</v>
      </c>
      <c r="D168" s="23">
        <f t="shared" si="174"/>
        <v>8185.5</v>
      </c>
      <c r="E168" s="25" t="s">
        <v>21</v>
      </c>
      <c r="F168" s="13" t="s">
        <v>161</v>
      </c>
      <c r="G168" s="13" t="str">
        <f>F168</f>
        <v>หจก.เขาใหญ่วัสดุก่อสร้าง</v>
      </c>
      <c r="H168" s="27" t="s">
        <v>28</v>
      </c>
      <c r="I168" s="14" t="s">
        <v>210</v>
      </c>
    </row>
    <row r="169" spans="1:9" x14ac:dyDescent="0.2">
      <c r="A169" s="33"/>
      <c r="B169" s="22"/>
      <c r="C169" s="24"/>
      <c r="D169" s="24"/>
      <c r="E169" s="26"/>
      <c r="F169" s="15">
        <f t="shared" ref="F169" si="216">C168</f>
        <v>8185.5</v>
      </c>
      <c r="G169" s="15">
        <f t="shared" ref="G169" si="217">C168</f>
        <v>8185.5</v>
      </c>
      <c r="H169" s="28"/>
      <c r="I169" s="17">
        <v>244379</v>
      </c>
    </row>
  </sheetData>
  <mergeCells count="495">
    <mergeCell ref="A168:A169"/>
    <mergeCell ref="B168:B169"/>
    <mergeCell ref="C168:C169"/>
    <mergeCell ref="D168:D169"/>
    <mergeCell ref="E168:E169"/>
    <mergeCell ref="H168:H169"/>
    <mergeCell ref="A164:A165"/>
    <mergeCell ref="B164:B165"/>
    <mergeCell ref="C164:C165"/>
    <mergeCell ref="D164:D165"/>
    <mergeCell ref="E164:E165"/>
    <mergeCell ref="H164:H165"/>
    <mergeCell ref="A166:A167"/>
    <mergeCell ref="B166:B167"/>
    <mergeCell ref="C166:C167"/>
    <mergeCell ref="D166:D167"/>
    <mergeCell ref="E166:E167"/>
    <mergeCell ref="H166:H167"/>
    <mergeCell ref="A160:A161"/>
    <mergeCell ref="B160:B161"/>
    <mergeCell ref="C160:C161"/>
    <mergeCell ref="D160:D161"/>
    <mergeCell ref="E160:E161"/>
    <mergeCell ref="H160:H161"/>
    <mergeCell ref="A162:A163"/>
    <mergeCell ref="B162:B163"/>
    <mergeCell ref="C162:C163"/>
    <mergeCell ref="D162:D163"/>
    <mergeCell ref="E162:E163"/>
    <mergeCell ref="H162:H163"/>
    <mergeCell ref="A156:A157"/>
    <mergeCell ref="B156:B157"/>
    <mergeCell ref="C156:C157"/>
    <mergeCell ref="D156:D157"/>
    <mergeCell ref="E156:E157"/>
    <mergeCell ref="H156:H157"/>
    <mergeCell ref="A158:A159"/>
    <mergeCell ref="B158:B159"/>
    <mergeCell ref="C158:C159"/>
    <mergeCell ref="D158:D159"/>
    <mergeCell ref="E158:E159"/>
    <mergeCell ref="H158:H159"/>
    <mergeCell ref="A152:A153"/>
    <mergeCell ref="B152:B153"/>
    <mergeCell ref="C152:C153"/>
    <mergeCell ref="D152:D153"/>
    <mergeCell ref="E152:E153"/>
    <mergeCell ref="H152:H153"/>
    <mergeCell ref="A154:A155"/>
    <mergeCell ref="B154:B155"/>
    <mergeCell ref="C154:C155"/>
    <mergeCell ref="D154:D155"/>
    <mergeCell ref="E154:E155"/>
    <mergeCell ref="H154:H155"/>
    <mergeCell ref="A148:A149"/>
    <mergeCell ref="B148:B149"/>
    <mergeCell ref="C148:C149"/>
    <mergeCell ref="D148:D149"/>
    <mergeCell ref="E148:E149"/>
    <mergeCell ref="H148:H149"/>
    <mergeCell ref="A150:A151"/>
    <mergeCell ref="B150:B151"/>
    <mergeCell ref="C150:C151"/>
    <mergeCell ref="D150:D151"/>
    <mergeCell ref="E150:E151"/>
    <mergeCell ref="H150:H151"/>
    <mergeCell ref="A144:A145"/>
    <mergeCell ref="B144:B145"/>
    <mergeCell ref="C144:C145"/>
    <mergeCell ref="D144:D145"/>
    <mergeCell ref="E144:E145"/>
    <mergeCell ref="H144:H145"/>
    <mergeCell ref="A146:A147"/>
    <mergeCell ref="B146:B147"/>
    <mergeCell ref="C146:C147"/>
    <mergeCell ref="D146:D147"/>
    <mergeCell ref="E146:E147"/>
    <mergeCell ref="H146:H147"/>
    <mergeCell ref="A140:A141"/>
    <mergeCell ref="B140:B141"/>
    <mergeCell ref="C140:C141"/>
    <mergeCell ref="D140:D141"/>
    <mergeCell ref="E140:E141"/>
    <mergeCell ref="H140:H141"/>
    <mergeCell ref="A142:A143"/>
    <mergeCell ref="B142:B143"/>
    <mergeCell ref="C142:C143"/>
    <mergeCell ref="D142:D143"/>
    <mergeCell ref="E142:E143"/>
    <mergeCell ref="H142:H143"/>
    <mergeCell ref="A136:A137"/>
    <mergeCell ref="B136:B137"/>
    <mergeCell ref="C136:C137"/>
    <mergeCell ref="D136:D137"/>
    <mergeCell ref="E136:E137"/>
    <mergeCell ref="H136:H137"/>
    <mergeCell ref="A138:A139"/>
    <mergeCell ref="B138:B139"/>
    <mergeCell ref="C138:C139"/>
    <mergeCell ref="D138:D139"/>
    <mergeCell ref="E138:E139"/>
    <mergeCell ref="H138:H139"/>
    <mergeCell ref="A132:A133"/>
    <mergeCell ref="B132:B133"/>
    <mergeCell ref="C132:C133"/>
    <mergeCell ref="D132:D133"/>
    <mergeCell ref="E132:E133"/>
    <mergeCell ref="H132:H133"/>
    <mergeCell ref="A134:A135"/>
    <mergeCell ref="B134:B135"/>
    <mergeCell ref="C134:C135"/>
    <mergeCell ref="D134:D135"/>
    <mergeCell ref="E134:E135"/>
    <mergeCell ref="H134:H135"/>
    <mergeCell ref="A128:A129"/>
    <mergeCell ref="B128:B129"/>
    <mergeCell ref="C128:C129"/>
    <mergeCell ref="D128:D129"/>
    <mergeCell ref="E128:E129"/>
    <mergeCell ref="H128:H129"/>
    <mergeCell ref="A130:A131"/>
    <mergeCell ref="B130:B131"/>
    <mergeCell ref="C130:C131"/>
    <mergeCell ref="D130:D131"/>
    <mergeCell ref="E130:E131"/>
    <mergeCell ref="H130:H131"/>
    <mergeCell ref="A124:A125"/>
    <mergeCell ref="B124:B125"/>
    <mergeCell ref="C124:C125"/>
    <mergeCell ref="D124:D125"/>
    <mergeCell ref="E124:E125"/>
    <mergeCell ref="H124:H125"/>
    <mergeCell ref="A126:A127"/>
    <mergeCell ref="B126:B127"/>
    <mergeCell ref="C126:C127"/>
    <mergeCell ref="D126:D127"/>
    <mergeCell ref="E126:E127"/>
    <mergeCell ref="H126:H127"/>
    <mergeCell ref="A120:A121"/>
    <mergeCell ref="B120:B121"/>
    <mergeCell ref="C120:C121"/>
    <mergeCell ref="D120:D121"/>
    <mergeCell ref="E120:E121"/>
    <mergeCell ref="H120:H121"/>
    <mergeCell ref="A122:A123"/>
    <mergeCell ref="B122:B123"/>
    <mergeCell ref="C122:C123"/>
    <mergeCell ref="D122:D123"/>
    <mergeCell ref="E122:E123"/>
    <mergeCell ref="H122:H123"/>
    <mergeCell ref="A116:A117"/>
    <mergeCell ref="B116:B117"/>
    <mergeCell ref="C116:C117"/>
    <mergeCell ref="D116:D117"/>
    <mergeCell ref="E116:E117"/>
    <mergeCell ref="H116:H117"/>
    <mergeCell ref="A118:A119"/>
    <mergeCell ref="B118:B119"/>
    <mergeCell ref="C118:C119"/>
    <mergeCell ref="D118:D119"/>
    <mergeCell ref="E118:E119"/>
    <mergeCell ref="H118:H119"/>
    <mergeCell ref="A112:A113"/>
    <mergeCell ref="B112:B113"/>
    <mergeCell ref="C112:C113"/>
    <mergeCell ref="D112:D113"/>
    <mergeCell ref="E112:E113"/>
    <mergeCell ref="H112:H113"/>
    <mergeCell ref="A114:A115"/>
    <mergeCell ref="B114:B115"/>
    <mergeCell ref="C114:C115"/>
    <mergeCell ref="D114:D115"/>
    <mergeCell ref="E114:E115"/>
    <mergeCell ref="H114:H115"/>
    <mergeCell ref="A108:A109"/>
    <mergeCell ref="B108:B109"/>
    <mergeCell ref="C108:C109"/>
    <mergeCell ref="D108:D109"/>
    <mergeCell ref="E108:E109"/>
    <mergeCell ref="H108:H109"/>
    <mergeCell ref="A110:A111"/>
    <mergeCell ref="B110:B111"/>
    <mergeCell ref="C110:C111"/>
    <mergeCell ref="D110:D111"/>
    <mergeCell ref="E110:E111"/>
    <mergeCell ref="H110:H111"/>
    <mergeCell ref="A104:A105"/>
    <mergeCell ref="B104:B105"/>
    <mergeCell ref="C104:C105"/>
    <mergeCell ref="D104:D105"/>
    <mergeCell ref="E104:E105"/>
    <mergeCell ref="H104:H105"/>
    <mergeCell ref="A106:A107"/>
    <mergeCell ref="B106:B107"/>
    <mergeCell ref="C106:C107"/>
    <mergeCell ref="D106:D107"/>
    <mergeCell ref="E106:E107"/>
    <mergeCell ref="H106:H107"/>
    <mergeCell ref="A100:A101"/>
    <mergeCell ref="B100:B101"/>
    <mergeCell ref="C100:C101"/>
    <mergeCell ref="D100:D101"/>
    <mergeCell ref="E100:E101"/>
    <mergeCell ref="H100:H101"/>
    <mergeCell ref="A102:A103"/>
    <mergeCell ref="B102:B103"/>
    <mergeCell ref="C102:C103"/>
    <mergeCell ref="D102:D103"/>
    <mergeCell ref="E102:E103"/>
    <mergeCell ref="H102:H103"/>
    <mergeCell ref="A96:A97"/>
    <mergeCell ref="B96:B97"/>
    <mergeCell ref="C96:C97"/>
    <mergeCell ref="D96:D97"/>
    <mergeCell ref="E96:E97"/>
    <mergeCell ref="H96:H97"/>
    <mergeCell ref="A98:A99"/>
    <mergeCell ref="B98:B99"/>
    <mergeCell ref="C98:C99"/>
    <mergeCell ref="D98:D99"/>
    <mergeCell ref="E98:E99"/>
    <mergeCell ref="H98:H99"/>
    <mergeCell ref="A92:A93"/>
    <mergeCell ref="B92:B93"/>
    <mergeCell ref="C92:C93"/>
    <mergeCell ref="D92:D93"/>
    <mergeCell ref="E92:E93"/>
    <mergeCell ref="H92:H93"/>
    <mergeCell ref="A94:A95"/>
    <mergeCell ref="B94:B95"/>
    <mergeCell ref="C94:C95"/>
    <mergeCell ref="D94:D95"/>
    <mergeCell ref="E94:E95"/>
    <mergeCell ref="H94:H95"/>
    <mergeCell ref="A88:A89"/>
    <mergeCell ref="B88:B89"/>
    <mergeCell ref="C88:C89"/>
    <mergeCell ref="D88:D89"/>
    <mergeCell ref="E88:E89"/>
    <mergeCell ref="H88:H89"/>
    <mergeCell ref="A90:A91"/>
    <mergeCell ref="B90:B91"/>
    <mergeCell ref="C90:C91"/>
    <mergeCell ref="D90:D91"/>
    <mergeCell ref="E90:E91"/>
    <mergeCell ref="H90:H91"/>
    <mergeCell ref="A84:A85"/>
    <mergeCell ref="B84:B85"/>
    <mergeCell ref="C84:C85"/>
    <mergeCell ref="D84:D85"/>
    <mergeCell ref="E84:E85"/>
    <mergeCell ref="H84:H85"/>
    <mergeCell ref="A86:A87"/>
    <mergeCell ref="B86:B87"/>
    <mergeCell ref="C86:C87"/>
    <mergeCell ref="D86:D87"/>
    <mergeCell ref="E86:E87"/>
    <mergeCell ref="H86:H87"/>
    <mergeCell ref="A80:A81"/>
    <mergeCell ref="B80:B81"/>
    <mergeCell ref="C80:C81"/>
    <mergeCell ref="D80:D81"/>
    <mergeCell ref="E80:E81"/>
    <mergeCell ref="H80:H81"/>
    <mergeCell ref="A82:A83"/>
    <mergeCell ref="B82:B83"/>
    <mergeCell ref="C82:C83"/>
    <mergeCell ref="D82:D83"/>
    <mergeCell ref="E82:E83"/>
    <mergeCell ref="H82:H83"/>
    <mergeCell ref="A76:A77"/>
    <mergeCell ref="B76:B77"/>
    <mergeCell ref="C76:C77"/>
    <mergeCell ref="D76:D77"/>
    <mergeCell ref="E76:E77"/>
    <mergeCell ref="H76:H77"/>
    <mergeCell ref="A78:A79"/>
    <mergeCell ref="B78:B79"/>
    <mergeCell ref="C78:C79"/>
    <mergeCell ref="D78:D79"/>
    <mergeCell ref="E78:E79"/>
    <mergeCell ref="H78:H79"/>
    <mergeCell ref="A72:A73"/>
    <mergeCell ref="B72:B73"/>
    <mergeCell ref="C72:C73"/>
    <mergeCell ref="D72:D73"/>
    <mergeCell ref="E72:E73"/>
    <mergeCell ref="H72:H73"/>
    <mergeCell ref="A74:A75"/>
    <mergeCell ref="B74:B75"/>
    <mergeCell ref="C74:C75"/>
    <mergeCell ref="D74:D75"/>
    <mergeCell ref="E74:E75"/>
    <mergeCell ref="H74:H75"/>
    <mergeCell ref="A68:A69"/>
    <mergeCell ref="B68:B69"/>
    <mergeCell ref="C68:C69"/>
    <mergeCell ref="D68:D69"/>
    <mergeCell ref="E68:E69"/>
    <mergeCell ref="H68:H69"/>
    <mergeCell ref="A70:A71"/>
    <mergeCell ref="B70:B71"/>
    <mergeCell ref="C70:C71"/>
    <mergeCell ref="D70:D71"/>
    <mergeCell ref="E70:E71"/>
    <mergeCell ref="H70:H71"/>
    <mergeCell ref="A2:I2"/>
    <mergeCell ref="A3:I3"/>
    <mergeCell ref="A4:I4"/>
    <mergeCell ref="A66:A67"/>
    <mergeCell ref="B66:B67"/>
    <mergeCell ref="C66:C67"/>
    <mergeCell ref="D66:D67"/>
    <mergeCell ref="E66:E67"/>
    <mergeCell ref="H66:H67"/>
    <mergeCell ref="A8:A9"/>
    <mergeCell ref="B8:B9"/>
    <mergeCell ref="C8:C9"/>
    <mergeCell ref="D8:D9"/>
    <mergeCell ref="E8:E9"/>
    <mergeCell ref="H8:H9"/>
    <mergeCell ref="A6:A7"/>
    <mergeCell ref="B6:B7"/>
    <mergeCell ref="C6:C7"/>
    <mergeCell ref="D6:D7"/>
    <mergeCell ref="E6:E7"/>
    <mergeCell ref="H6:H7"/>
    <mergeCell ref="A12:A13"/>
    <mergeCell ref="B12:B13"/>
    <mergeCell ref="C12:C13"/>
    <mergeCell ref="D12:D13"/>
    <mergeCell ref="E12:E13"/>
    <mergeCell ref="H12:H13"/>
    <mergeCell ref="A10:A11"/>
    <mergeCell ref="B10:B11"/>
    <mergeCell ref="C10:C11"/>
    <mergeCell ref="D10:D11"/>
    <mergeCell ref="E10:E11"/>
    <mergeCell ref="H10:H11"/>
    <mergeCell ref="A16:A17"/>
    <mergeCell ref="B16:B17"/>
    <mergeCell ref="C16:C17"/>
    <mergeCell ref="D16:D17"/>
    <mergeCell ref="E16:E17"/>
    <mergeCell ref="H16:H17"/>
    <mergeCell ref="A14:A15"/>
    <mergeCell ref="B14:B15"/>
    <mergeCell ref="C14:C15"/>
    <mergeCell ref="D14:D15"/>
    <mergeCell ref="E14:E15"/>
    <mergeCell ref="H14:H15"/>
    <mergeCell ref="A20:A21"/>
    <mergeCell ref="B20:B21"/>
    <mergeCell ref="C20:C21"/>
    <mergeCell ref="D20:D21"/>
    <mergeCell ref="E20:E21"/>
    <mergeCell ref="H20:H21"/>
    <mergeCell ref="A18:A19"/>
    <mergeCell ref="B18:B19"/>
    <mergeCell ref="C18:C19"/>
    <mergeCell ref="D18:D19"/>
    <mergeCell ref="E18:E19"/>
    <mergeCell ref="H18:H19"/>
    <mergeCell ref="A24:A25"/>
    <mergeCell ref="B24:B25"/>
    <mergeCell ref="C24:C25"/>
    <mergeCell ref="D24:D25"/>
    <mergeCell ref="E24:E25"/>
    <mergeCell ref="H24:H25"/>
    <mergeCell ref="A22:A23"/>
    <mergeCell ref="B22:B23"/>
    <mergeCell ref="C22:C23"/>
    <mergeCell ref="D22:D23"/>
    <mergeCell ref="E22:E23"/>
    <mergeCell ref="H22:H23"/>
    <mergeCell ref="A28:A29"/>
    <mergeCell ref="B28:B29"/>
    <mergeCell ref="C28:C29"/>
    <mergeCell ref="D28:D29"/>
    <mergeCell ref="E28:E29"/>
    <mergeCell ref="H28:H29"/>
    <mergeCell ref="A26:A27"/>
    <mergeCell ref="B26:B27"/>
    <mergeCell ref="C26:C27"/>
    <mergeCell ref="D26:D27"/>
    <mergeCell ref="E26:E27"/>
    <mergeCell ref="H26:H27"/>
    <mergeCell ref="A32:A33"/>
    <mergeCell ref="B32:B33"/>
    <mergeCell ref="C32:C33"/>
    <mergeCell ref="D32:D33"/>
    <mergeCell ref="E32:E33"/>
    <mergeCell ref="H32:H33"/>
    <mergeCell ref="A30:A31"/>
    <mergeCell ref="B30:B31"/>
    <mergeCell ref="C30:C31"/>
    <mergeCell ref="D30:D31"/>
    <mergeCell ref="E30:E31"/>
    <mergeCell ref="H30:H31"/>
    <mergeCell ref="A36:A37"/>
    <mergeCell ref="B36:B37"/>
    <mergeCell ref="C36:C37"/>
    <mergeCell ref="D36:D37"/>
    <mergeCell ref="E36:E37"/>
    <mergeCell ref="H36:H37"/>
    <mergeCell ref="A34:A35"/>
    <mergeCell ref="B34:B35"/>
    <mergeCell ref="C34:C35"/>
    <mergeCell ref="D34:D35"/>
    <mergeCell ref="E34:E35"/>
    <mergeCell ref="H34:H35"/>
    <mergeCell ref="A40:A41"/>
    <mergeCell ref="B40:B41"/>
    <mergeCell ref="C40:C41"/>
    <mergeCell ref="D40:D41"/>
    <mergeCell ref="E40:E41"/>
    <mergeCell ref="H40:H41"/>
    <mergeCell ref="A38:A39"/>
    <mergeCell ref="B38:B39"/>
    <mergeCell ref="C38:C39"/>
    <mergeCell ref="D38:D39"/>
    <mergeCell ref="E38:E39"/>
    <mergeCell ref="H38:H39"/>
    <mergeCell ref="A44:A45"/>
    <mergeCell ref="B44:B45"/>
    <mergeCell ref="C44:C45"/>
    <mergeCell ref="D44:D45"/>
    <mergeCell ref="E44:E45"/>
    <mergeCell ref="H44:H45"/>
    <mergeCell ref="A42:A43"/>
    <mergeCell ref="B42:B43"/>
    <mergeCell ref="C42:C43"/>
    <mergeCell ref="D42:D43"/>
    <mergeCell ref="E42:E43"/>
    <mergeCell ref="H42:H43"/>
    <mergeCell ref="A48:A49"/>
    <mergeCell ref="B48:B49"/>
    <mergeCell ref="C48:C49"/>
    <mergeCell ref="D48:D49"/>
    <mergeCell ref="E48:E49"/>
    <mergeCell ref="H48:H49"/>
    <mergeCell ref="A46:A47"/>
    <mergeCell ref="B46:B47"/>
    <mergeCell ref="C46:C47"/>
    <mergeCell ref="D46:D47"/>
    <mergeCell ref="E46:E47"/>
    <mergeCell ref="H46:H47"/>
    <mergeCell ref="A52:A53"/>
    <mergeCell ref="B52:B53"/>
    <mergeCell ref="C52:C53"/>
    <mergeCell ref="D52:D53"/>
    <mergeCell ref="E52:E53"/>
    <mergeCell ref="H52:H53"/>
    <mergeCell ref="A50:A51"/>
    <mergeCell ref="B50:B51"/>
    <mergeCell ref="C50:C51"/>
    <mergeCell ref="D50:D51"/>
    <mergeCell ref="E50:E51"/>
    <mergeCell ref="H50:H51"/>
    <mergeCell ref="A56:A57"/>
    <mergeCell ref="B56:B57"/>
    <mergeCell ref="C56:C57"/>
    <mergeCell ref="D56:D57"/>
    <mergeCell ref="E56:E57"/>
    <mergeCell ref="H56:H57"/>
    <mergeCell ref="A54:A55"/>
    <mergeCell ref="B54:B55"/>
    <mergeCell ref="C54:C55"/>
    <mergeCell ref="D54:D55"/>
    <mergeCell ref="E54:E55"/>
    <mergeCell ref="H54:H55"/>
    <mergeCell ref="A60:A61"/>
    <mergeCell ref="B60:B61"/>
    <mergeCell ref="C60:C61"/>
    <mergeCell ref="D60:D61"/>
    <mergeCell ref="E60:E61"/>
    <mergeCell ref="H60:H61"/>
    <mergeCell ref="A58:A59"/>
    <mergeCell ref="B58:B59"/>
    <mergeCell ref="C58:C59"/>
    <mergeCell ref="D58:D59"/>
    <mergeCell ref="E58:E59"/>
    <mergeCell ref="H58:H59"/>
    <mergeCell ref="A64:A65"/>
    <mergeCell ref="B64:B65"/>
    <mergeCell ref="C64:C65"/>
    <mergeCell ref="D64:D65"/>
    <mergeCell ref="E64:E65"/>
    <mergeCell ref="H64:H65"/>
    <mergeCell ref="A62:A63"/>
    <mergeCell ref="B62:B63"/>
    <mergeCell ref="C62:C63"/>
    <mergeCell ref="D62:D63"/>
    <mergeCell ref="E62:E63"/>
    <mergeCell ref="H62:H63"/>
  </mergeCells>
  <printOptions horizontalCentered="1"/>
  <pageMargins left="0.11811023622047245" right="0.11811023622047245" top="0.11811023622047245" bottom="0.39370078740157483" header="0.11811023622047245" footer="0.11811023622047245"/>
  <pageSetup paperSize="9" scale="79" fitToHeight="0" orientation="landscape" r:id="rId1"/>
  <rowBreaks count="6" manualBreakCount="6">
    <brk id="31" max="8" man="1"/>
    <brk id="57" max="8" man="1"/>
    <brk id="81" max="8" man="1"/>
    <brk id="107" max="8" man="1"/>
    <brk id="129" max="8" man="1"/>
    <brk id="15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ม.ค. 69</vt:lpstr>
      <vt:lpstr>'ม.ค. 69'!Print_Area</vt:lpstr>
      <vt:lpstr>'ม.ค. 69'!Print_Titles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ttnit</dc:creator>
  <cp:lastModifiedBy>ttnit</cp:lastModifiedBy>
  <cp:lastPrinted>2026-06-15T07:26:15Z</cp:lastPrinted>
  <dcterms:created xsi:type="dcterms:W3CDTF">2026-05-22T03:02:24Z</dcterms:created>
  <dcterms:modified xsi:type="dcterms:W3CDTF">2026-06-15T07:26:19Z</dcterms:modified>
</cp:coreProperties>
</file>