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93ADB4AE-D82A-40E7-87C0-697E5D24186C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ธ.ค. 68" sheetId="1" r:id="rId1"/>
  </sheets>
  <definedNames>
    <definedName name="_xlnm.Print_Area" localSheetId="0">'ธ.ค. 68'!$A$1:$I$186</definedName>
    <definedName name="_xlnm.Print_Titles" localSheetId="0">'ธ.ค. 68'!$1:$5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8" i="1" l="1"/>
  <c r="F179" i="1"/>
  <c r="G179" i="1" s="1"/>
  <c r="G180" i="1"/>
  <c r="F181" i="1"/>
  <c r="G181" i="1" s="1"/>
  <c r="G182" i="1"/>
  <c r="F183" i="1"/>
  <c r="G183" i="1"/>
  <c r="G184" i="1"/>
  <c r="F185" i="1"/>
  <c r="G185" i="1" s="1"/>
  <c r="D160" i="1"/>
  <c r="D162" i="1"/>
  <c r="D164" i="1"/>
  <c r="D166" i="1"/>
  <c r="D168" i="1"/>
  <c r="D170" i="1"/>
  <c r="D172" i="1"/>
  <c r="D174" i="1"/>
  <c r="D176" i="1"/>
  <c r="D178" i="1"/>
  <c r="D180" i="1"/>
  <c r="D182" i="1"/>
  <c r="D184" i="1"/>
  <c r="G132" i="1" l="1"/>
  <c r="F133" i="1"/>
  <c r="G133" i="1" s="1"/>
  <c r="G134" i="1"/>
  <c r="F135" i="1"/>
  <c r="G135" i="1" s="1"/>
  <c r="G136" i="1"/>
  <c r="F137" i="1"/>
  <c r="G137" i="1"/>
  <c r="G138" i="1"/>
  <c r="F139" i="1"/>
  <c r="G139" i="1" s="1"/>
  <c r="G140" i="1"/>
  <c r="F141" i="1"/>
  <c r="G141" i="1"/>
  <c r="G142" i="1"/>
  <c r="F143" i="1"/>
  <c r="G143" i="1"/>
  <c r="G144" i="1"/>
  <c r="F145" i="1"/>
  <c r="G145" i="1"/>
  <c r="G146" i="1"/>
  <c r="F147" i="1"/>
  <c r="G147" i="1"/>
  <c r="G148" i="1"/>
  <c r="F149" i="1"/>
  <c r="G149" i="1" s="1"/>
  <c r="G150" i="1"/>
  <c r="F151" i="1"/>
  <c r="G151" i="1" s="1"/>
  <c r="G152" i="1"/>
  <c r="F153" i="1"/>
  <c r="G153" i="1" s="1"/>
  <c r="G154" i="1"/>
  <c r="F155" i="1"/>
  <c r="G155" i="1" s="1"/>
  <c r="G156" i="1"/>
  <c r="F157" i="1"/>
  <c r="G157" i="1" s="1"/>
  <c r="G158" i="1"/>
  <c r="F159" i="1"/>
  <c r="G159" i="1" s="1"/>
  <c r="G160" i="1"/>
  <c r="F161" i="1"/>
  <c r="G161" i="1" s="1"/>
  <c r="G162" i="1"/>
  <c r="F163" i="1"/>
  <c r="G163" i="1" s="1"/>
  <c r="G164" i="1"/>
  <c r="F165" i="1"/>
  <c r="G165" i="1" s="1"/>
  <c r="G166" i="1"/>
  <c r="F167" i="1"/>
  <c r="G167" i="1" s="1"/>
  <c r="G168" i="1"/>
  <c r="F169" i="1"/>
  <c r="G169" i="1" s="1"/>
  <c r="G170" i="1"/>
  <c r="F171" i="1"/>
  <c r="G171" i="1" s="1"/>
  <c r="G172" i="1"/>
  <c r="F173" i="1"/>
  <c r="G173" i="1" s="1"/>
  <c r="G174" i="1"/>
  <c r="F175" i="1"/>
  <c r="G175" i="1" s="1"/>
  <c r="G176" i="1"/>
  <c r="F177" i="1"/>
  <c r="G177" i="1" s="1"/>
  <c r="D134" i="1"/>
  <c r="D136" i="1"/>
  <c r="D138" i="1"/>
  <c r="D140" i="1"/>
  <c r="D142" i="1"/>
  <c r="D144" i="1"/>
  <c r="D146" i="1"/>
  <c r="D148" i="1"/>
  <c r="D150" i="1"/>
  <c r="D152" i="1"/>
  <c r="D154" i="1"/>
  <c r="D156" i="1"/>
  <c r="D158" i="1"/>
  <c r="D132" i="1"/>
  <c r="G120" i="1"/>
  <c r="G80" i="1"/>
  <c r="G30" i="1" l="1"/>
  <c r="F31" i="1"/>
  <c r="G31" i="1" s="1"/>
  <c r="G32" i="1"/>
  <c r="F33" i="1"/>
  <c r="G33" i="1" s="1"/>
  <c r="G34" i="1"/>
  <c r="F35" i="1"/>
  <c r="G35" i="1" s="1"/>
  <c r="G36" i="1"/>
  <c r="F37" i="1"/>
  <c r="G37" i="1" s="1"/>
  <c r="G38" i="1"/>
  <c r="F39" i="1"/>
  <c r="G39" i="1" s="1"/>
  <c r="G40" i="1"/>
  <c r="F41" i="1"/>
  <c r="G41" i="1" s="1"/>
  <c r="G42" i="1"/>
  <c r="F43" i="1"/>
  <c r="G43" i="1" s="1"/>
  <c r="G44" i="1"/>
  <c r="F45" i="1"/>
  <c r="G45" i="1" s="1"/>
  <c r="G46" i="1"/>
  <c r="F47" i="1"/>
  <c r="G47" i="1" s="1"/>
  <c r="G48" i="1"/>
  <c r="F49" i="1"/>
  <c r="G49" i="1" s="1"/>
  <c r="G50" i="1"/>
  <c r="F51" i="1"/>
  <c r="G51" i="1" s="1"/>
  <c r="G52" i="1"/>
  <c r="F53" i="1"/>
  <c r="G53" i="1" s="1"/>
  <c r="G54" i="1"/>
  <c r="F55" i="1"/>
  <c r="G55" i="1" s="1"/>
  <c r="G56" i="1"/>
  <c r="F57" i="1"/>
  <c r="G57" i="1" s="1"/>
  <c r="G58" i="1"/>
  <c r="F59" i="1"/>
  <c r="G59" i="1" s="1"/>
  <c r="G60" i="1"/>
  <c r="F61" i="1"/>
  <c r="G61" i="1" s="1"/>
  <c r="G62" i="1"/>
  <c r="F63" i="1"/>
  <c r="G63" i="1" s="1"/>
  <c r="G64" i="1"/>
  <c r="F65" i="1"/>
  <c r="G65" i="1" s="1"/>
  <c r="G66" i="1"/>
  <c r="F67" i="1"/>
  <c r="G67" i="1" s="1"/>
  <c r="G68" i="1"/>
  <c r="F69" i="1"/>
  <c r="G69" i="1" s="1"/>
  <c r="G70" i="1"/>
  <c r="F71" i="1"/>
  <c r="G71" i="1" s="1"/>
  <c r="G72" i="1"/>
  <c r="F73" i="1"/>
  <c r="G73" i="1" s="1"/>
  <c r="G74" i="1"/>
  <c r="F75" i="1"/>
  <c r="G75" i="1" s="1"/>
  <c r="G76" i="1"/>
  <c r="F77" i="1"/>
  <c r="G77" i="1" s="1"/>
  <c r="G78" i="1"/>
  <c r="F79" i="1"/>
  <c r="G79" i="1" s="1"/>
  <c r="F81" i="1"/>
  <c r="G81" i="1" s="1"/>
  <c r="G82" i="1"/>
  <c r="F83" i="1"/>
  <c r="G83" i="1" s="1"/>
  <c r="G84" i="1"/>
  <c r="F85" i="1"/>
  <c r="G85" i="1" s="1"/>
  <c r="G86" i="1"/>
  <c r="F87" i="1"/>
  <c r="G87" i="1" s="1"/>
  <c r="G88" i="1"/>
  <c r="F89" i="1"/>
  <c r="G89" i="1" s="1"/>
  <c r="G90" i="1"/>
  <c r="F91" i="1"/>
  <c r="G91" i="1" s="1"/>
  <c r="G92" i="1"/>
  <c r="F93" i="1"/>
  <c r="G93" i="1" s="1"/>
  <c r="G94" i="1"/>
  <c r="F95" i="1"/>
  <c r="G95" i="1" s="1"/>
  <c r="G96" i="1"/>
  <c r="F97" i="1"/>
  <c r="G97" i="1" s="1"/>
  <c r="G98" i="1"/>
  <c r="F99" i="1"/>
  <c r="G99" i="1" s="1"/>
  <c r="G100" i="1"/>
  <c r="F101" i="1"/>
  <c r="G101" i="1" s="1"/>
  <c r="G102" i="1"/>
  <c r="F103" i="1"/>
  <c r="G103" i="1" s="1"/>
  <c r="G104" i="1"/>
  <c r="F105" i="1"/>
  <c r="G105" i="1" s="1"/>
  <c r="G106" i="1"/>
  <c r="F107" i="1"/>
  <c r="G107" i="1" s="1"/>
  <c r="G108" i="1"/>
  <c r="F109" i="1"/>
  <c r="G109" i="1" s="1"/>
  <c r="G110" i="1"/>
  <c r="F111" i="1"/>
  <c r="G111" i="1" s="1"/>
  <c r="G112" i="1"/>
  <c r="F113" i="1"/>
  <c r="G113" i="1" s="1"/>
  <c r="G114" i="1"/>
  <c r="F115" i="1"/>
  <c r="G115" i="1" s="1"/>
  <c r="G116" i="1"/>
  <c r="F117" i="1"/>
  <c r="G117" i="1" s="1"/>
  <c r="G118" i="1"/>
  <c r="F119" i="1"/>
  <c r="G119" i="1" s="1"/>
  <c r="F121" i="1"/>
  <c r="G121" i="1" s="1"/>
  <c r="G122" i="1"/>
  <c r="F123" i="1"/>
  <c r="G123" i="1" s="1"/>
  <c r="G124" i="1"/>
  <c r="F125" i="1"/>
  <c r="G125" i="1" s="1"/>
  <c r="G126" i="1"/>
  <c r="F127" i="1"/>
  <c r="G127" i="1" s="1"/>
  <c r="G128" i="1"/>
  <c r="F129" i="1"/>
  <c r="G129" i="1" s="1"/>
  <c r="G130" i="1"/>
  <c r="F131" i="1"/>
  <c r="G131" i="1" s="1"/>
  <c r="G8" i="1"/>
  <c r="F9" i="1"/>
  <c r="G9" i="1" s="1"/>
  <c r="G10" i="1"/>
  <c r="F11" i="1"/>
  <c r="G11" i="1" s="1"/>
  <c r="G12" i="1"/>
  <c r="F13" i="1"/>
  <c r="G13" i="1" s="1"/>
  <c r="G14" i="1"/>
  <c r="F15" i="1"/>
  <c r="G15" i="1" s="1"/>
  <c r="G16" i="1"/>
  <c r="F17" i="1"/>
  <c r="G17" i="1" s="1"/>
  <c r="G18" i="1"/>
  <c r="F19" i="1"/>
  <c r="G19" i="1" s="1"/>
  <c r="G20" i="1"/>
  <c r="F21" i="1"/>
  <c r="G21" i="1" s="1"/>
  <c r="G22" i="1"/>
  <c r="F23" i="1"/>
  <c r="G23" i="1" s="1"/>
  <c r="G24" i="1"/>
  <c r="F25" i="1"/>
  <c r="G25" i="1" s="1"/>
  <c r="G26" i="1"/>
  <c r="F27" i="1"/>
  <c r="G27" i="1" s="1"/>
  <c r="G28" i="1"/>
  <c r="F29" i="1"/>
  <c r="G29" i="1" s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98" i="1"/>
  <c r="D100" i="1"/>
  <c r="D102" i="1"/>
  <c r="D104" i="1"/>
  <c r="D106" i="1"/>
  <c r="D108" i="1"/>
  <c r="D110" i="1"/>
  <c r="D112" i="1"/>
  <c r="D114" i="1"/>
  <c r="D116" i="1"/>
  <c r="D118" i="1"/>
  <c r="D120" i="1"/>
  <c r="D122" i="1"/>
  <c r="D124" i="1"/>
  <c r="D126" i="1"/>
  <c r="D128" i="1"/>
  <c r="D130" i="1"/>
  <c r="F7" i="1"/>
  <c r="G7" i="1" s="1"/>
  <c r="G6" i="1"/>
  <c r="D6" i="1"/>
</calcChain>
</file>

<file path=xl/sharedStrings.xml><?xml version="1.0" encoding="utf-8"?>
<sst xmlns="http://schemas.openxmlformats.org/spreadsheetml/2006/main" count="463" uniqueCount="218">
  <si>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</si>
  <si>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</si>
  <si>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</si>
  <si>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</si>
  <si>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</si>
  <si>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</si>
  <si>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</si>
  <si>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</si>
  <si>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</si>
  <si>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</si>
  <si>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</si>
  <si>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แบบสรุปผลการดำเนินการจัดซื้อจัดจ้างประจำเดือน ธันวาคม 2568</t>
  </si>
  <si>
    <t>วิธีเฉพาะเจาะจง</t>
  </si>
  <si>
    <t>นายเทพพิทักษ์  คดขวาน้อย</t>
  </si>
  <si>
    <t>เป็นผู้มีคุณสมบัติครบถ้วน</t>
  </si>
  <si>
    <t>ค่าจ้างทำโปสเตอร์ปฏิทินเผยแพร่ข่าวสารให้บริการประชาชนประจำปี 2569</t>
  </si>
  <si>
    <t>บริษัท สมบูรณ์การพิมพ์</t>
  </si>
  <si>
    <t>เลขที่โครงการ 681192566</t>
  </si>
  <si>
    <t>วันที่ 20 มกราคม 2569</t>
  </si>
  <si>
    <t>ค่าวัสดุเชื้อเพลิงและหล่อลื่น เดือน พ.ย.68 กองยุทธศาสตร์และงบประมาณ</t>
  </si>
  <si>
    <t>ค่าจ้างถ่ายเอกสารประจำเดือน พ.ย. 68</t>
  </si>
  <si>
    <t>ค่าวัสดุสำนักงาน จำนวน 29 รายการ</t>
  </si>
  <si>
    <t>ค่าวัสดุไฟฟ้าและวิทยุ จำนวน 6 รายการ</t>
  </si>
  <si>
    <t>ค่าวัสดุคอมพิวเตอร์ จำนวน 12 รายการ</t>
  </si>
  <si>
    <t>ค่าอาหารว่างและเครื่องดื่ม (ประชุมพัฒนาเทศบาล)</t>
  </si>
  <si>
    <t>ค่าอาหารว่างและเครื่องดื่ม (ประชุมสนับสนุนเทศบาล)</t>
  </si>
  <si>
    <t>หจก.ชัยสวัสดิ์ปากช่อง</t>
  </si>
  <si>
    <t xml:space="preserve">หจก.เอวี โปรดักส์ เซ็นเตอร์ </t>
  </si>
  <si>
    <t>หจก.ไฟฟ้าแสงคูณ</t>
  </si>
  <si>
    <t>ร้านตาลโตนด @ ไอที</t>
  </si>
  <si>
    <t>นางสาวสุพรรณี  ตาโคกสูง</t>
  </si>
  <si>
    <t>เลขที่สัญญา CNTR-00077/69</t>
  </si>
  <si>
    <t>เลขที่โครงการ 68119490958</t>
  </si>
  <si>
    <t>เลขที่สัญญา CNTR-00104/69</t>
  </si>
  <si>
    <t>เลขที่โครงการ 68119491375</t>
  </si>
  <si>
    <t>เลขที่โครงการ 68129077656</t>
  </si>
  <si>
    <t>จัดซื้อวัสดุสำนักงาน</t>
  </si>
  <si>
    <t>จัดจ้างซ่อมระบบภายในเครื่องยนต์</t>
  </si>
  <si>
    <t>จัดซื้อวัสดุอุปกรณ์ (โครงการจัดอบรมเพื่อพัฒนาบทบาทสตรีฯ)</t>
  </si>
  <si>
    <t>จัดจ้างทำป้ายอิงค์เจ็ท (โครงการจัดอบรมเพื่อพัฒนาบทบาทสตรีฯ)</t>
  </si>
  <si>
    <t>จัดซื้อจัดจ้างตามหนังสือกรมบัญชีกลาง ที่ กค (กวจ) 0405.2/ว 119</t>
  </si>
  <si>
    <t>จัดจ้างถ่ายเอกสาร กองสวัสดิการสังคม</t>
  </si>
  <si>
    <t>บ.เอกสหกรุ๊ป ออโตโมบิล</t>
  </si>
  <si>
    <t>หจก.คลาสสิค การโฆษณา</t>
  </si>
  <si>
    <t>เลขที่โครงการ  68119402799</t>
  </si>
  <si>
    <t>เลขที่โครงการ 68129293706</t>
  </si>
  <si>
    <t>เลขที่โครงการ 68129292696</t>
  </si>
  <si>
    <t>เลขที่สัญญา CNTR-00207/69</t>
  </si>
  <si>
    <t>เลขที่สัญญา CNTR-00244/69</t>
  </si>
  <si>
    <t>จัดจ้างถ่ายเอกสาร กองคลัง</t>
  </si>
  <si>
    <t>จัดซื้อวัสดุคอมพิวเตอร์</t>
  </si>
  <si>
    <t>จัดซื้อวัสดุไฟฟ้าและวิทยุ</t>
  </si>
  <si>
    <t>ค่าบำรุงรักษาและซ่อมแซม</t>
  </si>
  <si>
    <t>จัดจ้างทำตรายาง</t>
  </si>
  <si>
    <t>จัดซื้อครุภัณฑ์สำนักงาน</t>
  </si>
  <si>
    <t>จัดซื้อวัสดุเชื้อเพลิงและหล่อลื่น กองคลัง</t>
  </si>
  <si>
    <t>บ. เคพี ออลล์ ซัพพลาย แอนด์ เอ็นจิเนียริ่ง</t>
  </si>
  <si>
    <t>ร้านพาณิชย์ศิลป์</t>
  </si>
  <si>
    <t>ร้านอุดมพานิชย์</t>
  </si>
  <si>
    <t>นางเพชราภรณ์  สุขเกตุ</t>
  </si>
  <si>
    <t>เลขที่สัญญา CNTR-00164/69</t>
  </si>
  <si>
    <t>เลขที่โครงการ 68119544869</t>
  </si>
  <si>
    <t>เลขที่โครงการ 68119546218</t>
  </si>
  <si>
    <t>เลขที่สัญญา CNTR-00198/69</t>
  </si>
  <si>
    <t>เลขที่โครงการ 68129294143</t>
  </si>
  <si>
    <t>เลขที่สัญญา CNTR-00238/69</t>
  </si>
  <si>
    <t>เลขที่สัญญา CNTR-00250/69</t>
  </si>
  <si>
    <t>เลขที่โครงการ 68129429717</t>
  </si>
  <si>
    <t>เลขที่สัญญา CNTR-00060/69</t>
  </si>
  <si>
    <t>จัดจ้างทำพวงมาลาดอกไม้สด ในวันที่ 25 พฤศจิกายน2568 จำนวน 1 พวง</t>
  </si>
  <si>
    <t>จ้างซ่อมแซมประตูภายในอาคารสำนักงานเทศบาลเมืองปากช่องจำนวน 6 รายการ</t>
  </si>
  <si>
    <t>นางสาวพันนิภา  ดินไธสง</t>
  </si>
  <si>
    <t>เลขที่โครงการ 681114084578</t>
  </si>
  <si>
    <t>บ.ปากช่องคลังกระจก</t>
  </si>
  <si>
    <t>ค่าจ้างรักษาความปลอดภัยประจำเดือน ประจำเดือน พ.ย. 68 (งวดที่ 2)</t>
  </si>
  <si>
    <t>วิธีประกวดราคา อิเล็กทรอนิกส์</t>
  </si>
  <si>
    <t>บ.ลัคกี้ แอนด์ คลีนนิ่ง</t>
  </si>
  <si>
    <t>เลขที่โครงการ 681009001233</t>
  </si>
  <si>
    <t>ค่าจ้างทำความสะอาด ประจำเดือน พ.ย. 68 (งวดที่ 2)</t>
  </si>
  <si>
    <t>ค่าน้ำมันเชื้อเพลิงและหล่อลื่น เดือน พฤศจิกายน 2568 สำนักปลัดเทศบาล</t>
  </si>
  <si>
    <t>จัดซื้อแบบพิมพ์งานทะเบียน ประจำปีงบประมาณ 2569</t>
  </si>
  <si>
    <t>จัดจ้างซ่อมแซมเครื่องปรับอากาศจำนวน 5 เครื่อง</t>
  </si>
  <si>
    <t>จัดจ้างถ่ายเอกสารประจำเดือนพฤศจิกายน 2568 สำนักปลัดเทศบาล</t>
  </si>
  <si>
    <t>จัดจ้างซ่อมแซมเครื่องพิมพ์เอกสารหมายเลขครุภัณฑ์ 485 66 0183 จำนวน 1 เครื่อง</t>
  </si>
  <si>
    <t>จัดจ้างทำอาหารว่างและเครื่องดื่มเพื่อต้อนรับคณะศึกษาดูงาน จำนวน 90 ชุด</t>
  </si>
  <si>
    <t>จัดซื้อวัสดุคอมพิวเตอร์ (งานทะเบียนราษฎร) จำนวน 3 รายการ</t>
  </si>
  <si>
    <t>จัดซื้อวัสดุสำนักงาน (งานทะเบียนราษฎร)</t>
  </si>
  <si>
    <t>จัดซื้อแบตเตอรี่รถยนต์ หมายเลขทะเบียน ขฉ-549 นม</t>
  </si>
  <si>
    <t>จัดซื้อวัสดุไฟฟ้าและวิทยุ จำนวน 6 รายการ</t>
  </si>
  <si>
    <t>โรงพิมพ์อาสารักษาดินแดน กรมการปกครอง</t>
  </si>
  <si>
    <t>ร้านสีมาเซอร์วิส</t>
  </si>
  <si>
    <t>ร้านตาลโตนด@ไอที</t>
  </si>
  <si>
    <t>ร้านสมบูรณ์พานิช</t>
  </si>
  <si>
    <t>เลขที่โครงการ 68100000904</t>
  </si>
  <si>
    <t>รายงานขอซื้อขอจ้าง 69-45-00111-5330100-00002</t>
  </si>
  <si>
    <t>เลขที่สัญญา CNTR-00071/69</t>
  </si>
  <si>
    <t>เลขที่โครงการ 681114283643</t>
  </si>
  <si>
    <t>เลขที่โครงการ 681014368663</t>
  </si>
  <si>
    <t>เลขที่สัญญา CNTR-00174/69</t>
  </si>
  <si>
    <t>เลขที่โครงการ 68119547217</t>
  </si>
  <si>
    <t>เลขที่โครงการ 68119545659</t>
  </si>
  <si>
    <t>เลขที่สัญญา CNTR-00175/69</t>
  </si>
  <si>
    <t>เลขที่โครงการ 68129287752</t>
  </si>
  <si>
    <t>จัดซื้อน้ำมันเชื้อเพลิงและหล่อลื่น (งานก่อสร้าง) กองช่าง</t>
  </si>
  <si>
    <t>จัดซื้อน้ำมันเชื้อเพลิงและหล่อลื่น (งานสวน) กองช่าง</t>
  </si>
  <si>
    <t>จัดซื้อน้ำมันเชื้อเพลิงและหล่อลื่น (งานบริหาร) กองช่าง</t>
  </si>
  <si>
    <t>จ้างเหมาดูแลพื้นที่สวนสาธารณะ</t>
  </si>
  <si>
    <t>จ้างเหมาดูแลเกาะกลาง 15 เกาะ</t>
  </si>
  <si>
    <t>ค่าถ่ายเอกสาร กองช่าง</t>
  </si>
  <si>
    <t>จัดจ้างซ่อมแซมรถกระบะบรรทุก</t>
  </si>
  <si>
    <t>ตัดแต่งกิ่งต้นไม้ พร้อมขนทิ้ง</t>
  </si>
  <si>
    <t>จัดซื้อวัสดุไฟฟ้า</t>
  </si>
  <si>
    <t>จัดซื้อวัสดุก่อสร้าง</t>
  </si>
  <si>
    <t>จัดซื้อครุภัณฑ์คอมพิวเตอร์ (เครื่องสำรองไฟ)</t>
  </si>
  <si>
    <t>จัดซื้อวัสดุการเกษตร</t>
  </si>
  <si>
    <t>จัดจ้างซ่อมแซมรถยนต์ กระบะ 4 ประตู</t>
  </si>
  <si>
    <t>จัดจ้างซ่อมแซมรถกระบะบรรทุก(แบบยกได้)</t>
  </si>
  <si>
    <t>นายศิลา  คำสุข</t>
  </si>
  <si>
    <t>ร้านอู่โชคประเสริฐยนต์</t>
  </si>
  <si>
    <t>หจก.มงคลเพิ่มทรัพย์</t>
  </si>
  <si>
    <t>หจก.เขาใหญ่วัสดุก่อสร้าง</t>
  </si>
  <si>
    <t>เลขที่โครงการ 68119544586</t>
  </si>
  <si>
    <t>เลขที่สัญญา CNTR-00065/69</t>
  </si>
  <si>
    <t>เลขที่สัญญา CNTR-00064/69</t>
  </si>
  <si>
    <t>เลขที่สัญญา CNTR-00082/69</t>
  </si>
  <si>
    <t>น้ำมันเชื้อเพลิงและหล่อลื่น งวด2 11-20 พ.ย 68 กองสาธารณสุขฯ</t>
  </si>
  <si>
    <t>น้ำมันเชื้อเพลิงและหล่อลื่น งวด3 21.30 พ.ย 68 กองสาธารณสุขฯ</t>
  </si>
  <si>
    <t>น้ำมันเชื้อเพลิงและหล่อลื่น งวด1 1-10 ธค 68 กองสาธารณสุขฯ</t>
  </si>
  <si>
    <t>เลขที่สัญญา CNTR-00119/69</t>
  </si>
  <si>
    <t>เลขที่สัญญา CNTR-00134/69</t>
  </si>
  <si>
    <t>เลขที่สัญญา CNTR-00155/69</t>
  </si>
  <si>
    <t>เลขที่โครงการ 68099329123</t>
  </si>
  <si>
    <t>เลขที่โครงการ 68099500684</t>
  </si>
  <si>
    <t>เลขที่สัญญา CNTR-00103/69</t>
  </si>
  <si>
    <t>เลขที่โครงการ 68129157994</t>
  </si>
  <si>
    <t>เลขที่โครงการ 68129316877</t>
  </si>
  <si>
    <t>เลขที่โครงการ 68129314023</t>
  </si>
  <si>
    <t>เลขที่โครงการ 68129311633</t>
  </si>
  <si>
    <t>เลขที่สัญญา  CNTR-00251/69</t>
  </si>
  <si>
    <t>เลขที่โครงการ 68129293187</t>
  </si>
  <si>
    <t>เลขที่โครงการ 68129380474</t>
  </si>
  <si>
    <t>เลขที่โครงการ 68129386437</t>
  </si>
  <si>
    <t>วัสดุเครื่องแต่งกาย</t>
  </si>
  <si>
    <t>วัสดุคอมพิวเตอร์</t>
  </si>
  <si>
    <t>วัสดุสำนักงาน</t>
  </si>
  <si>
    <t>วัสดุงานบ้านงานครัว</t>
  </si>
  <si>
    <t>ค่าบำรุงรักษาและซ่อมแซมซ่อมเครื่องพิมพ์ (งานศูนย์)</t>
  </si>
  <si>
    <t>น้ำมันเชื้อเพลิงและหล่อลื่น ครั้งที่ 2 งานบริหารฯ (พ.ย) กองสาธารณสุขฯ</t>
  </si>
  <si>
    <t>น้ำมันเชื้อเพลิงและหล่อลื่น งวด2 11-19 ธค 68 กองสาธารณสุขฯ</t>
  </si>
  <si>
    <t>เลขที่สัญญา CNTR-00171/69</t>
  </si>
  <si>
    <t>เลขที่โครงการ 68119462302</t>
  </si>
  <si>
    <t>เลขที่โครงการ 68119466085</t>
  </si>
  <si>
    <t>เลขที่โครงการ 68119464550</t>
  </si>
  <si>
    <t>เลขที่สัญญา CNTR-00183/69</t>
  </si>
  <si>
    <t>เลขที่สัญญา CNTR-00181/69</t>
  </si>
  <si>
    <t>เลขที่สัญญา CNTR-00251/69</t>
  </si>
  <si>
    <t>เลขที่สัญญา CNTR-00193/69</t>
  </si>
  <si>
    <t>ค่าบำรุงรักษาและซ่อมแซม ซ่อมเครื่องพิมพ์ (งานบริการฯ)</t>
  </si>
  <si>
    <t>ค่าบำรุงรักษาและซ่อมแซม เครื่องต้มและขูดขนหมู</t>
  </si>
  <si>
    <t>วัสดุไฟฟ้าและวิทยุ</t>
  </si>
  <si>
    <t>วัสดุยานพาหนะและขนส่ง</t>
  </si>
  <si>
    <t>หจก.ดับบลิว แอนด์ พี คอนโทรล เอ็นจิเนียริ่ง</t>
  </si>
  <si>
    <t>หจก.รถขุด 2002</t>
  </si>
  <si>
    <t>ร้านลพบุรีหล่อยาง</t>
  </si>
  <si>
    <t>เลขที่โครงการ 68129155028</t>
  </si>
  <si>
    <t>เลขที่โครงการ 68129091146</t>
  </si>
  <si>
    <t>เลขที่โครงการ 68129095043</t>
  </si>
  <si>
    <t>เลขที่สัญญา CNTR-00215/69</t>
  </si>
  <si>
    <t>เลขที่โครงการ 68129156967</t>
  </si>
  <si>
    <t>เลขที่โครงการ 68129343651</t>
  </si>
  <si>
    <t>เลขที่โครงการ 68129346826</t>
  </si>
  <si>
    <t>จัดซื้อครุภัณฑ์สำนักงาน (พัดลม)</t>
  </si>
  <si>
    <t>จัดซื้อครุภัณฑ์สำนักงาน (เก้าอี้)</t>
  </si>
  <si>
    <t>จัดซื้อครุภัณฑ์สำนักงาน (ตู้)</t>
  </si>
  <si>
    <t>จัดซื้อวัสดุเชื้อเพลิงและหล่อลื่น กองช่างสุขาภิบาล</t>
  </si>
  <si>
    <t>จัดจ้างซ่อมแซมเครื่องปรับประกาศ 1 เครื่อง</t>
  </si>
  <si>
    <t>จัดจ้างซ่อมรถยนต์ตรวจการณ์ 3 ทะเบียน กบ-8090</t>
  </si>
  <si>
    <t>จัดจ้างซ่อมรถยนต์ส่องสว่าง ทะเบียน 90 - 2657</t>
  </si>
  <si>
    <t>จัดจ้างซ่อมรถดับเพลิง 3 ทะเบียน ผอ - 4369</t>
  </si>
  <si>
    <t>จัดซื้อครุภัณฑ์ไฟฟ้าและวิทยุ ชนิดติดรถยนต์ 25 วัตต์</t>
  </si>
  <si>
    <t>จัดซื้อครุภัณฑ์ไฟฟ้าและวิทยุ ชนิดประจำที่ 40 วัตต์</t>
  </si>
  <si>
    <t>ค่าวัสดุเชื้อเพลิงและหล่อลื่น พฤศจิกายน 2568 งานป้องกัน ฯ</t>
  </si>
  <si>
    <t>จัดซื้อปัจจัยไทยธรรม</t>
  </si>
  <si>
    <t>ค่าเช่าเต๊น เก้าอี้</t>
  </si>
  <si>
    <t>จัดซื้อวัสดุงานบ้านงานครัว(สนามกีฬา)</t>
  </si>
  <si>
    <t>จัดจ้างซ่อมประตูสนามกีฬา</t>
  </si>
  <si>
    <t>จัดจ้างซ่อมคอมพิวเตอร์ (ศพด)</t>
  </si>
  <si>
    <t>จัดจ้างซ่อมรถยนต์ งธ 4453 นม</t>
  </si>
  <si>
    <t>จัดจ้างซ่อมแซมปั๊มน้ำ (สนามกีฬา)</t>
  </si>
  <si>
    <t>หจก.ลิ้มพงษ์หลี</t>
  </si>
  <si>
    <t>ร้านพระสมุทรการค้า</t>
  </si>
  <si>
    <t>หจก.วีแอลซี นำไทย เก้าเจริญ</t>
  </si>
  <si>
    <t>นางสาวพันนิภา ดินไธสง</t>
  </si>
  <si>
    <t>ร้านนิดโต๊ะจีน</t>
  </si>
  <si>
    <t>ร้านเขาใหญ่วัสดุ</t>
  </si>
  <si>
    <t>นายศิลา คำสุข</t>
  </si>
  <si>
    <t>บริษัท โตโยต้า เขาใหญ่</t>
  </si>
  <si>
    <t>นายชาติยะ ศาสตรา</t>
  </si>
  <si>
    <t>เลขที่สัญญา CNTR-00219/69</t>
  </si>
  <si>
    <t>เลขที่โครงการ 68129308504</t>
  </si>
  <si>
    <t>เลขที่โครงการ 68129308264</t>
  </si>
  <si>
    <t>เลขที่สัญญา CNTR-00061/69-3</t>
  </si>
  <si>
    <t>เลขที่โครงการ 68119146242</t>
  </si>
  <si>
    <t>เลขที่โครงการ 68119251323</t>
  </si>
  <si>
    <t>เลขที่โครงการ 68119385362</t>
  </si>
  <si>
    <t>เลขที่โครงการ 68119379917</t>
  </si>
  <si>
    <t>เลขที่โครงการ 68119401372</t>
  </si>
  <si>
    <t>เลขที่โครงการ 68119400754</t>
  </si>
  <si>
    <t>เลขที่สัญญา CNTR-00062/69</t>
  </si>
  <si>
    <t>เลขที่โครงการ 6811952777272</t>
  </si>
  <si>
    <t>เลขที่โครงการ 68119525896</t>
  </si>
  <si>
    <t>เลขที่โครงการ 68119498893</t>
  </si>
  <si>
    <t>เลขที่โครงการ 68119501899</t>
  </si>
  <si>
    <t>เลขที่สัญญา CNTR-00222/69</t>
  </si>
  <si>
    <t>เลขที่โครงการ 68129336243</t>
  </si>
  <si>
    <t>เลขที่โครงการ 68129335082</t>
  </si>
  <si>
    <t>เลขที่โครงการ 68129488962</t>
  </si>
  <si>
    <t>เลขที่โครงการ 68129487817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</si>
</sst>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Wingdings"/>
      <charset val="2"/>
    </font>
    <font>
      <b/>
      <sz val="14.5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K185"/>
  <sheetViews>
    <sheetView tabSelected="1" view="pageBreakPreview" topLeftCell="A160" zoomScale="60" zoomScaleNormal="100" workbookViewId="0">
      <selection activeCell="Q174" sqref="Q174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2.625" style="4" customWidth="1"/>
    <col min="8" max="8" width="20.5" style="4" customWidth="1"/>
    <col min="9" max="9" width="26.25" style="1" customWidth="1"/>
    <col min="10" max="16384" width="9" style="4"/>
  </cols>
  <sheetData>
    <row r="1" spans="1:11" x14ac:dyDescent="0.2">
      <c r="I1" s="5" t="s">
        <v>0</v>
      </c>
    </row>
    <row r="2" spans="1:11" s="6" customFormat="1" x14ac:dyDescent="0.2">
      <c r="A2" s="35" t="s">
        <v>11</v>
      </c>
      <c r="B2" s="35"/>
      <c r="C2" s="35"/>
      <c r="D2" s="35"/>
      <c r="E2" s="35"/>
      <c r="F2" s="35"/>
      <c r="G2" s="35"/>
      <c r="H2" s="35"/>
      <c r="I2" s="35"/>
    </row>
    <row r="3" spans="1:11" s="6" customFormat="1" x14ac:dyDescent="0.2">
      <c r="A3" s="35" t="s">
        <v>8</v>
      </c>
      <c r="B3" s="35"/>
      <c r="C3" s="35"/>
      <c r="D3" s="35"/>
      <c r="E3" s="35"/>
      <c r="F3" s="35"/>
      <c r="G3" s="35"/>
      <c r="H3" s="35"/>
      <c r="I3" s="35"/>
    </row>
    <row r="4" spans="1:11" s="6" customFormat="1" x14ac:dyDescent="0.2">
      <c r="A4" s="35" t="s">
        <v>18</v>
      </c>
      <c r="B4" s="35"/>
      <c r="C4" s="35"/>
      <c r="D4" s="35"/>
      <c r="E4" s="35"/>
      <c r="F4" s="35"/>
      <c r="G4" s="35"/>
      <c r="H4" s="35"/>
      <c r="I4" s="35"/>
    </row>
    <row r="5" spans="1:11" s="9" customFormat="1" ht="63" x14ac:dyDescent="0.2">
      <c r="A5" s="7" t="s">
        <v>1</v>
      </c>
      <c r="B5" s="7" t="s">
        <v>2</v>
      </c>
      <c r="C5" s="8" t="s">
        <v>3</v>
      </c>
      <c r="D5" s="8" t="s">
        <v>4</v>
      </c>
      <c r="E5" s="7" t="s">
        <v>5</v>
      </c>
      <c r="F5" s="11" t="s">
        <v>9</v>
      </c>
      <c r="G5" s="12" t="s">
        <v>6</v>
      </c>
      <c r="H5" s="7" t="s">
        <v>7</v>
      </c>
      <c r="I5" s="13" t="s">
        <v>10</v>
      </c>
    </row>
    <row r="6" spans="1:11" x14ac:dyDescent="0.2">
      <c r="A6" s="19">
        <v>1</v>
      </c>
      <c r="B6" s="33" t="s">
        <v>15</v>
      </c>
      <c r="C6" s="23">
        <v>412500</v>
      </c>
      <c r="D6" s="23">
        <f>C6</f>
        <v>412500</v>
      </c>
      <c r="E6" s="25" t="s">
        <v>12</v>
      </c>
      <c r="F6" s="14" t="s">
        <v>16</v>
      </c>
      <c r="G6" s="14" t="str">
        <f t="shared" ref="G6:G7" si="0">F6</f>
        <v>บริษัท สมบูรณ์การพิมพ์</v>
      </c>
      <c r="H6" s="27" t="s">
        <v>14</v>
      </c>
      <c r="I6" s="15" t="s">
        <v>17</v>
      </c>
      <c r="K6" s="10"/>
    </row>
    <row r="7" spans="1:11" x14ac:dyDescent="0.2">
      <c r="A7" s="20"/>
      <c r="B7" s="34"/>
      <c r="C7" s="24"/>
      <c r="D7" s="24"/>
      <c r="E7" s="26"/>
      <c r="F7" s="16">
        <f>C6</f>
        <v>412500</v>
      </c>
      <c r="G7" s="16">
        <f t="shared" si="0"/>
        <v>412500</v>
      </c>
      <c r="H7" s="28"/>
      <c r="I7" s="17">
        <v>244306</v>
      </c>
    </row>
    <row r="8" spans="1:11" x14ac:dyDescent="0.2">
      <c r="A8" s="19">
        <v>2</v>
      </c>
      <c r="B8" s="33" t="s">
        <v>19</v>
      </c>
      <c r="C8" s="23">
        <v>4368</v>
      </c>
      <c r="D8" s="23">
        <f t="shared" ref="D8" si="1">C8</f>
        <v>4368</v>
      </c>
      <c r="E8" s="25" t="s">
        <v>12</v>
      </c>
      <c r="F8" s="14" t="s">
        <v>26</v>
      </c>
      <c r="G8" s="14" t="str">
        <f t="shared" ref="G8:G29" si="2">F8</f>
        <v>หจก.ชัยสวัสดิ์ปากช่อง</v>
      </c>
      <c r="H8" s="27" t="s">
        <v>14</v>
      </c>
      <c r="I8" s="15" t="s">
        <v>31</v>
      </c>
      <c r="K8" s="10"/>
    </row>
    <row r="9" spans="1:11" x14ac:dyDescent="0.2">
      <c r="A9" s="20"/>
      <c r="B9" s="34"/>
      <c r="C9" s="24"/>
      <c r="D9" s="24"/>
      <c r="E9" s="26"/>
      <c r="F9" s="16">
        <f t="shared" ref="F9" si="3">C8</f>
        <v>4368</v>
      </c>
      <c r="G9" s="16">
        <f t="shared" si="2"/>
        <v>4368</v>
      </c>
      <c r="H9" s="28"/>
      <c r="I9" s="17">
        <v>244334</v>
      </c>
    </row>
    <row r="10" spans="1:11" x14ac:dyDescent="0.2">
      <c r="A10" s="19">
        <v>3</v>
      </c>
      <c r="B10" s="21" t="s">
        <v>21</v>
      </c>
      <c r="C10" s="23">
        <v>36707</v>
      </c>
      <c r="D10" s="23">
        <f t="shared" ref="D10" si="4">C10</f>
        <v>36707</v>
      </c>
      <c r="E10" s="25" t="s">
        <v>12</v>
      </c>
      <c r="F10" s="14" t="s">
        <v>27</v>
      </c>
      <c r="G10" s="14" t="str">
        <f t="shared" si="2"/>
        <v xml:space="preserve">หจก.เอวี โปรดักส์ เซ็นเตอร์ </v>
      </c>
      <c r="H10" s="27" t="s">
        <v>14</v>
      </c>
      <c r="I10" s="15" t="s">
        <v>32</v>
      </c>
      <c r="K10" s="10"/>
    </row>
    <row r="11" spans="1:11" x14ac:dyDescent="0.2">
      <c r="A11" s="20"/>
      <c r="B11" s="22"/>
      <c r="C11" s="24"/>
      <c r="D11" s="24"/>
      <c r="E11" s="26"/>
      <c r="F11" s="16">
        <f t="shared" ref="F11" si="5">C10</f>
        <v>36707</v>
      </c>
      <c r="G11" s="16">
        <f t="shared" si="2"/>
        <v>36707</v>
      </c>
      <c r="H11" s="28"/>
      <c r="I11" s="17">
        <v>244306</v>
      </c>
    </row>
    <row r="12" spans="1:11" x14ac:dyDescent="0.2">
      <c r="A12" s="19">
        <v>4</v>
      </c>
      <c r="B12" s="21" t="s">
        <v>20</v>
      </c>
      <c r="C12" s="23">
        <v>1443</v>
      </c>
      <c r="D12" s="23">
        <f t="shared" ref="D12" si="6">C12</f>
        <v>1443</v>
      </c>
      <c r="E12" s="25" t="s">
        <v>12</v>
      </c>
      <c r="F12" s="14" t="s">
        <v>13</v>
      </c>
      <c r="G12" s="14" t="str">
        <f t="shared" si="2"/>
        <v>นายเทพพิทักษ์  คดขวาน้อย</v>
      </c>
      <c r="H12" s="27" t="s">
        <v>14</v>
      </c>
      <c r="I12" s="15" t="s">
        <v>33</v>
      </c>
      <c r="K12" s="10"/>
    </row>
    <row r="13" spans="1:11" x14ac:dyDescent="0.2">
      <c r="A13" s="20"/>
      <c r="B13" s="22"/>
      <c r="C13" s="24"/>
      <c r="D13" s="24"/>
      <c r="E13" s="26"/>
      <c r="F13" s="16">
        <f t="shared" ref="F13" si="7">C12</f>
        <v>1443</v>
      </c>
      <c r="G13" s="16">
        <f t="shared" si="2"/>
        <v>1443</v>
      </c>
      <c r="H13" s="28"/>
      <c r="I13" s="17">
        <v>244336</v>
      </c>
    </row>
    <row r="14" spans="1:11" x14ac:dyDescent="0.2">
      <c r="A14" s="19">
        <v>5</v>
      </c>
      <c r="B14" s="21" t="s">
        <v>22</v>
      </c>
      <c r="C14" s="23">
        <v>32872.54</v>
      </c>
      <c r="D14" s="23">
        <f t="shared" ref="D14" si="8">C14</f>
        <v>32872.54</v>
      </c>
      <c r="E14" s="25" t="s">
        <v>12</v>
      </c>
      <c r="F14" s="14" t="s">
        <v>28</v>
      </c>
      <c r="G14" s="14" t="str">
        <f t="shared" si="2"/>
        <v>หจก.ไฟฟ้าแสงคูณ</v>
      </c>
      <c r="H14" s="27" t="s">
        <v>14</v>
      </c>
      <c r="I14" s="15" t="s">
        <v>34</v>
      </c>
      <c r="K14" s="10"/>
    </row>
    <row r="15" spans="1:11" x14ac:dyDescent="0.2">
      <c r="A15" s="20"/>
      <c r="B15" s="22"/>
      <c r="C15" s="24"/>
      <c r="D15" s="24"/>
      <c r="E15" s="26"/>
      <c r="F15" s="16">
        <f t="shared" ref="F15" si="9">C14</f>
        <v>32872.54</v>
      </c>
      <c r="G15" s="16">
        <f t="shared" si="2"/>
        <v>32872.54</v>
      </c>
      <c r="H15" s="28"/>
      <c r="I15" s="17">
        <v>244321</v>
      </c>
    </row>
    <row r="16" spans="1:11" x14ac:dyDescent="0.2">
      <c r="A16" s="19">
        <v>6</v>
      </c>
      <c r="B16" s="21" t="s">
        <v>23</v>
      </c>
      <c r="C16" s="23">
        <v>67581.2</v>
      </c>
      <c r="D16" s="23">
        <f t="shared" ref="D16" si="10">C16</f>
        <v>67581.2</v>
      </c>
      <c r="E16" s="25" t="s">
        <v>12</v>
      </c>
      <c r="F16" s="14" t="s">
        <v>29</v>
      </c>
      <c r="G16" s="14" t="str">
        <f t="shared" si="2"/>
        <v>ร้านตาลโตนด @ ไอที</v>
      </c>
      <c r="H16" s="27" t="s">
        <v>14</v>
      </c>
      <c r="I16" s="15" t="s">
        <v>35</v>
      </c>
      <c r="K16" s="10"/>
    </row>
    <row r="17" spans="1:11" x14ac:dyDescent="0.2">
      <c r="A17" s="20"/>
      <c r="B17" s="22"/>
      <c r="C17" s="24"/>
      <c r="D17" s="24"/>
      <c r="E17" s="26"/>
      <c r="F17" s="16">
        <f t="shared" ref="F17" si="11">C16</f>
        <v>67581.2</v>
      </c>
      <c r="G17" s="16">
        <f t="shared" si="2"/>
        <v>67581.2</v>
      </c>
      <c r="H17" s="28"/>
      <c r="I17" s="17">
        <v>244336</v>
      </c>
    </row>
    <row r="18" spans="1:11" x14ac:dyDescent="0.2">
      <c r="A18" s="19">
        <v>7</v>
      </c>
      <c r="B18" s="21" t="s">
        <v>24</v>
      </c>
      <c r="C18" s="23">
        <v>875</v>
      </c>
      <c r="D18" s="23">
        <f t="shared" ref="D18" si="12">C18</f>
        <v>875</v>
      </c>
      <c r="E18" s="25" t="s">
        <v>12</v>
      </c>
      <c r="F18" s="14" t="s">
        <v>30</v>
      </c>
      <c r="G18" s="14" t="str">
        <f t="shared" si="2"/>
        <v>นางสาวสุพรรณี  ตาโคกสูง</v>
      </c>
      <c r="H18" s="27" t="s">
        <v>14</v>
      </c>
      <c r="I18" s="29" t="s">
        <v>40</v>
      </c>
      <c r="K18" s="10"/>
    </row>
    <row r="19" spans="1:11" x14ac:dyDescent="0.2">
      <c r="A19" s="20"/>
      <c r="B19" s="22"/>
      <c r="C19" s="24"/>
      <c r="D19" s="24"/>
      <c r="E19" s="26"/>
      <c r="F19" s="16">
        <f t="shared" ref="F19" si="13">C18</f>
        <v>875</v>
      </c>
      <c r="G19" s="16">
        <f t="shared" si="2"/>
        <v>875</v>
      </c>
      <c r="H19" s="28"/>
      <c r="I19" s="30"/>
    </row>
    <row r="20" spans="1:11" x14ac:dyDescent="0.2">
      <c r="A20" s="19">
        <v>8</v>
      </c>
      <c r="B20" s="21" t="s">
        <v>25</v>
      </c>
      <c r="C20" s="23">
        <v>700</v>
      </c>
      <c r="D20" s="23">
        <f t="shared" ref="D20" si="14">C20</f>
        <v>700</v>
      </c>
      <c r="E20" s="25" t="s">
        <v>12</v>
      </c>
      <c r="F20" s="14" t="s">
        <v>30</v>
      </c>
      <c r="G20" s="14" t="str">
        <f t="shared" si="2"/>
        <v>นางสาวสุพรรณี  ตาโคกสูง</v>
      </c>
      <c r="H20" s="27" t="s">
        <v>14</v>
      </c>
      <c r="I20" s="29" t="s">
        <v>40</v>
      </c>
      <c r="K20" s="10"/>
    </row>
    <row r="21" spans="1:11" x14ac:dyDescent="0.2">
      <c r="A21" s="20"/>
      <c r="B21" s="22"/>
      <c r="C21" s="24"/>
      <c r="D21" s="24"/>
      <c r="E21" s="26"/>
      <c r="F21" s="16">
        <f t="shared" ref="F21" si="15">C20</f>
        <v>700</v>
      </c>
      <c r="G21" s="16">
        <f t="shared" si="2"/>
        <v>700</v>
      </c>
      <c r="H21" s="28"/>
      <c r="I21" s="30"/>
    </row>
    <row r="22" spans="1:11" x14ac:dyDescent="0.2">
      <c r="A22" s="19">
        <v>9</v>
      </c>
      <c r="B22" s="21" t="s">
        <v>36</v>
      </c>
      <c r="C22" s="23">
        <v>6568</v>
      </c>
      <c r="D22" s="23">
        <f t="shared" ref="D22" si="16">C22</f>
        <v>6568</v>
      </c>
      <c r="E22" s="25" t="s">
        <v>12</v>
      </c>
      <c r="F22" s="14" t="s">
        <v>27</v>
      </c>
      <c r="G22" s="14" t="str">
        <f t="shared" si="2"/>
        <v xml:space="preserve">หจก.เอวี โปรดักส์ เซ็นเตอร์ </v>
      </c>
      <c r="H22" s="27" t="s">
        <v>14</v>
      </c>
      <c r="I22" s="15" t="s">
        <v>44</v>
      </c>
      <c r="K22" s="10"/>
    </row>
    <row r="23" spans="1:11" x14ac:dyDescent="0.2">
      <c r="A23" s="20"/>
      <c r="B23" s="22"/>
      <c r="C23" s="24"/>
      <c r="D23" s="24"/>
      <c r="E23" s="26"/>
      <c r="F23" s="16">
        <f t="shared" ref="F23" si="17">C22</f>
        <v>6568</v>
      </c>
      <c r="G23" s="16">
        <f t="shared" si="2"/>
        <v>6568</v>
      </c>
      <c r="H23" s="28"/>
      <c r="I23" s="17">
        <v>244321</v>
      </c>
    </row>
    <row r="24" spans="1:11" x14ac:dyDescent="0.2">
      <c r="A24" s="19">
        <v>10</v>
      </c>
      <c r="B24" s="21" t="s">
        <v>37</v>
      </c>
      <c r="C24" s="23">
        <v>22448.26</v>
      </c>
      <c r="D24" s="23">
        <f t="shared" ref="D24" si="18">C24</f>
        <v>22448.26</v>
      </c>
      <c r="E24" s="25" t="s">
        <v>12</v>
      </c>
      <c r="F24" s="14" t="s">
        <v>42</v>
      </c>
      <c r="G24" s="14" t="str">
        <f t="shared" si="2"/>
        <v>บ.เอกสหกรุ๊ป ออโตโมบิล</v>
      </c>
      <c r="H24" s="27" t="s">
        <v>14</v>
      </c>
      <c r="I24" s="15" t="s">
        <v>45</v>
      </c>
      <c r="K24" s="10"/>
    </row>
    <row r="25" spans="1:11" x14ac:dyDescent="0.2">
      <c r="A25" s="20"/>
      <c r="B25" s="22"/>
      <c r="C25" s="24"/>
      <c r="D25" s="24"/>
      <c r="E25" s="26"/>
      <c r="F25" s="16">
        <f t="shared" ref="F25" si="19">C24</f>
        <v>22448.26</v>
      </c>
      <c r="G25" s="16">
        <f t="shared" si="2"/>
        <v>22448.26</v>
      </c>
      <c r="H25" s="28"/>
      <c r="I25" s="17">
        <v>244336</v>
      </c>
    </row>
    <row r="26" spans="1:11" x14ac:dyDescent="0.2">
      <c r="A26" s="19">
        <v>11</v>
      </c>
      <c r="B26" s="21" t="s">
        <v>38</v>
      </c>
      <c r="C26" s="23">
        <v>7420</v>
      </c>
      <c r="D26" s="23">
        <f t="shared" ref="D26" si="20">C26</f>
        <v>7420</v>
      </c>
      <c r="E26" s="25" t="s">
        <v>12</v>
      </c>
      <c r="F26" s="14" t="s">
        <v>27</v>
      </c>
      <c r="G26" s="14" t="str">
        <f t="shared" si="2"/>
        <v xml:space="preserve">หจก.เอวี โปรดักส์ เซ็นเตอร์ </v>
      </c>
      <c r="H26" s="27" t="s">
        <v>14</v>
      </c>
      <c r="I26" s="15" t="s">
        <v>46</v>
      </c>
      <c r="K26" s="10"/>
    </row>
    <row r="27" spans="1:11" x14ac:dyDescent="0.2">
      <c r="A27" s="20"/>
      <c r="B27" s="22"/>
      <c r="C27" s="24"/>
      <c r="D27" s="24"/>
      <c r="E27" s="26"/>
      <c r="F27" s="16">
        <f t="shared" ref="F27" si="21">C26</f>
        <v>7420</v>
      </c>
      <c r="G27" s="16">
        <f t="shared" si="2"/>
        <v>7420</v>
      </c>
      <c r="H27" s="28"/>
      <c r="I27" s="17">
        <v>244336</v>
      </c>
    </row>
    <row r="28" spans="1:11" x14ac:dyDescent="0.2">
      <c r="A28" s="19">
        <v>12</v>
      </c>
      <c r="B28" s="21" t="s">
        <v>39</v>
      </c>
      <c r="C28" s="23">
        <v>1926</v>
      </c>
      <c r="D28" s="23">
        <f t="shared" ref="D28" si="22">C28</f>
        <v>1926</v>
      </c>
      <c r="E28" s="25" t="s">
        <v>12</v>
      </c>
      <c r="F28" s="14" t="s">
        <v>43</v>
      </c>
      <c r="G28" s="14" t="str">
        <f t="shared" si="2"/>
        <v>หจก.คลาสสิค การโฆษณา</v>
      </c>
      <c r="H28" s="27" t="s">
        <v>14</v>
      </c>
      <c r="I28" s="15" t="s">
        <v>47</v>
      </c>
      <c r="K28" s="10"/>
    </row>
    <row r="29" spans="1:11" x14ac:dyDescent="0.2">
      <c r="A29" s="20"/>
      <c r="B29" s="22"/>
      <c r="C29" s="24"/>
      <c r="D29" s="24"/>
      <c r="E29" s="26"/>
      <c r="F29" s="16">
        <f t="shared" ref="F29" si="23">C28</f>
        <v>1926</v>
      </c>
      <c r="G29" s="16">
        <f t="shared" si="2"/>
        <v>1926</v>
      </c>
      <c r="H29" s="28"/>
      <c r="I29" s="17">
        <v>244336</v>
      </c>
    </row>
    <row r="30" spans="1:11" x14ac:dyDescent="0.2">
      <c r="A30" s="19">
        <v>13</v>
      </c>
      <c r="B30" s="21" t="s">
        <v>41</v>
      </c>
      <c r="C30" s="23">
        <v>3000</v>
      </c>
      <c r="D30" s="23">
        <f t="shared" ref="D30" si="24">C30</f>
        <v>3000</v>
      </c>
      <c r="E30" s="25" t="s">
        <v>12</v>
      </c>
      <c r="F30" s="14" t="s">
        <v>13</v>
      </c>
      <c r="G30" s="14" t="str">
        <f t="shared" ref="G30:G93" si="25">F30</f>
        <v>นายเทพพิทักษ์  คดขวาน้อย</v>
      </c>
      <c r="H30" s="27" t="s">
        <v>14</v>
      </c>
      <c r="I30" s="15" t="s">
        <v>48</v>
      </c>
      <c r="K30" s="10"/>
    </row>
    <row r="31" spans="1:11" x14ac:dyDescent="0.2">
      <c r="A31" s="20"/>
      <c r="B31" s="22"/>
      <c r="C31" s="24"/>
      <c r="D31" s="24"/>
      <c r="E31" s="26"/>
      <c r="F31" s="16">
        <f t="shared" ref="F31" si="26">C30</f>
        <v>3000</v>
      </c>
      <c r="G31" s="16">
        <f t="shared" si="25"/>
        <v>3000</v>
      </c>
      <c r="H31" s="28"/>
      <c r="I31" s="17">
        <v>244348</v>
      </c>
    </row>
    <row r="32" spans="1:11" x14ac:dyDescent="0.2">
      <c r="A32" s="19">
        <v>14</v>
      </c>
      <c r="B32" s="21" t="s">
        <v>49</v>
      </c>
      <c r="C32" s="23">
        <v>4500</v>
      </c>
      <c r="D32" s="23">
        <f t="shared" ref="D32" si="27">C32</f>
        <v>4500</v>
      </c>
      <c r="E32" s="25" t="s">
        <v>12</v>
      </c>
      <c r="F32" s="14" t="s">
        <v>13</v>
      </c>
      <c r="G32" s="14" t="str">
        <f t="shared" si="25"/>
        <v>นายเทพพิทักษ์  คดขวาน้อย</v>
      </c>
      <c r="H32" s="27" t="s">
        <v>14</v>
      </c>
      <c r="I32" s="15" t="s">
        <v>60</v>
      </c>
      <c r="K32" s="10"/>
    </row>
    <row r="33" spans="1:11" x14ac:dyDescent="0.2">
      <c r="A33" s="20"/>
      <c r="B33" s="22"/>
      <c r="C33" s="24"/>
      <c r="D33" s="24"/>
      <c r="E33" s="26"/>
      <c r="F33" s="16">
        <f t="shared" ref="F33" si="28">C32</f>
        <v>4500</v>
      </c>
      <c r="G33" s="16">
        <f t="shared" si="25"/>
        <v>4500</v>
      </c>
      <c r="H33" s="28"/>
      <c r="I33" s="17">
        <v>244299</v>
      </c>
    </row>
    <row r="34" spans="1:11" x14ac:dyDescent="0.2">
      <c r="A34" s="19">
        <v>15</v>
      </c>
      <c r="B34" s="21" t="s">
        <v>50</v>
      </c>
      <c r="C34" s="23">
        <v>99996.85</v>
      </c>
      <c r="D34" s="23">
        <f t="shared" ref="D34" si="29">C34</f>
        <v>99996.85</v>
      </c>
      <c r="E34" s="25" t="s">
        <v>12</v>
      </c>
      <c r="F34" s="14" t="s">
        <v>29</v>
      </c>
      <c r="G34" s="14" t="str">
        <f t="shared" si="25"/>
        <v>ร้านตาลโตนด @ ไอที</v>
      </c>
      <c r="H34" s="27" t="s">
        <v>14</v>
      </c>
      <c r="I34" s="15" t="s">
        <v>61</v>
      </c>
      <c r="K34" s="10"/>
    </row>
    <row r="35" spans="1:11" x14ac:dyDescent="0.2">
      <c r="A35" s="20"/>
      <c r="B35" s="22"/>
      <c r="C35" s="24"/>
      <c r="D35" s="24"/>
      <c r="E35" s="26"/>
      <c r="F35" s="16">
        <f t="shared" ref="F35" si="30">C34</f>
        <v>99996.85</v>
      </c>
      <c r="G35" s="16">
        <f t="shared" si="25"/>
        <v>99996.85</v>
      </c>
      <c r="H35" s="28"/>
      <c r="I35" s="17">
        <v>244321</v>
      </c>
    </row>
    <row r="36" spans="1:11" x14ac:dyDescent="0.2">
      <c r="A36" s="19">
        <v>16</v>
      </c>
      <c r="B36" s="21" t="s">
        <v>36</v>
      </c>
      <c r="C36" s="23">
        <v>16995</v>
      </c>
      <c r="D36" s="23">
        <f t="shared" ref="D36" si="31">C36</f>
        <v>16995</v>
      </c>
      <c r="E36" s="25" t="s">
        <v>12</v>
      </c>
      <c r="F36" s="14" t="s">
        <v>27</v>
      </c>
      <c r="G36" s="14" t="str">
        <f t="shared" si="25"/>
        <v xml:space="preserve">หจก.เอวี โปรดักส์ เซ็นเตอร์ </v>
      </c>
      <c r="H36" s="27" t="s">
        <v>14</v>
      </c>
      <c r="I36" s="15" t="s">
        <v>62</v>
      </c>
      <c r="K36" s="10"/>
    </row>
    <row r="37" spans="1:11" x14ac:dyDescent="0.2">
      <c r="A37" s="20"/>
      <c r="B37" s="22"/>
      <c r="C37" s="24"/>
      <c r="D37" s="24"/>
      <c r="E37" s="26"/>
      <c r="F37" s="16">
        <f t="shared" ref="F37" si="32">C36</f>
        <v>16995</v>
      </c>
      <c r="G37" s="16">
        <f t="shared" si="25"/>
        <v>16995</v>
      </c>
      <c r="H37" s="28"/>
      <c r="I37" s="17">
        <v>244326</v>
      </c>
    </row>
    <row r="38" spans="1:11" x14ac:dyDescent="0.2">
      <c r="A38" s="19">
        <v>17</v>
      </c>
      <c r="B38" s="21" t="s">
        <v>51</v>
      </c>
      <c r="C38" s="23">
        <v>1014.36</v>
      </c>
      <c r="D38" s="23">
        <f t="shared" ref="D38" si="33">C38</f>
        <v>1014.36</v>
      </c>
      <c r="E38" s="25" t="s">
        <v>12</v>
      </c>
      <c r="F38" s="14" t="s">
        <v>28</v>
      </c>
      <c r="G38" s="14" t="str">
        <f>F38</f>
        <v>หจก.ไฟฟ้าแสงคูณ</v>
      </c>
      <c r="H38" s="27" t="s">
        <v>14</v>
      </c>
      <c r="I38" s="15" t="s">
        <v>63</v>
      </c>
      <c r="K38" s="10"/>
    </row>
    <row r="39" spans="1:11" x14ac:dyDescent="0.2">
      <c r="A39" s="20"/>
      <c r="B39" s="22"/>
      <c r="C39" s="24"/>
      <c r="D39" s="24"/>
      <c r="E39" s="26"/>
      <c r="F39" s="16">
        <f t="shared" ref="F39" si="34">C38</f>
        <v>1014.36</v>
      </c>
      <c r="G39" s="16">
        <f t="shared" si="25"/>
        <v>1014.36</v>
      </c>
      <c r="H39" s="28"/>
      <c r="I39" s="17">
        <v>244326</v>
      </c>
    </row>
    <row r="40" spans="1:11" ht="42" x14ac:dyDescent="0.2">
      <c r="A40" s="19">
        <v>18</v>
      </c>
      <c r="B40" s="21" t="s">
        <v>52</v>
      </c>
      <c r="C40" s="23">
        <v>9309</v>
      </c>
      <c r="D40" s="23">
        <f t="shared" ref="D40" si="35">C40</f>
        <v>9309</v>
      </c>
      <c r="E40" s="25" t="s">
        <v>12</v>
      </c>
      <c r="F40" s="14" t="s">
        <v>56</v>
      </c>
      <c r="G40" s="14" t="str">
        <f t="shared" si="25"/>
        <v>บ. เคพี ออลล์ ซัพพลาย แอนด์ เอ็นจิเนียริ่ง</v>
      </c>
      <c r="H40" s="27" t="s">
        <v>14</v>
      </c>
      <c r="I40" s="15" t="s">
        <v>64</v>
      </c>
      <c r="K40" s="10"/>
    </row>
    <row r="41" spans="1:11" x14ac:dyDescent="0.2">
      <c r="A41" s="20"/>
      <c r="B41" s="22"/>
      <c r="C41" s="24"/>
      <c r="D41" s="24"/>
      <c r="E41" s="26"/>
      <c r="F41" s="16">
        <f t="shared" ref="F41" si="36">C40</f>
        <v>9309</v>
      </c>
      <c r="G41" s="16">
        <f t="shared" si="25"/>
        <v>9309</v>
      </c>
      <c r="H41" s="28"/>
      <c r="I41" s="17">
        <v>244337</v>
      </c>
    </row>
    <row r="42" spans="1:11" x14ac:dyDescent="0.2">
      <c r="A42" s="19">
        <v>19</v>
      </c>
      <c r="B42" s="21" t="s">
        <v>53</v>
      </c>
      <c r="C42" s="23">
        <v>3170</v>
      </c>
      <c r="D42" s="23">
        <f t="shared" ref="D42" si="37">C42</f>
        <v>3170</v>
      </c>
      <c r="E42" s="25" t="s">
        <v>12</v>
      </c>
      <c r="F42" s="14" t="s">
        <v>57</v>
      </c>
      <c r="G42" s="14" t="str">
        <f t="shared" si="25"/>
        <v>ร้านพาณิชย์ศิลป์</v>
      </c>
      <c r="H42" s="27" t="s">
        <v>14</v>
      </c>
      <c r="I42" s="15" t="s">
        <v>65</v>
      </c>
      <c r="K42" s="10"/>
    </row>
    <row r="43" spans="1:11" x14ac:dyDescent="0.2">
      <c r="A43" s="20"/>
      <c r="B43" s="22"/>
      <c r="C43" s="24"/>
      <c r="D43" s="24"/>
      <c r="E43" s="26"/>
      <c r="F43" s="16">
        <f t="shared" ref="F43" si="38">C42</f>
        <v>3170</v>
      </c>
      <c r="G43" s="16">
        <f t="shared" si="25"/>
        <v>3170</v>
      </c>
      <c r="H43" s="28"/>
      <c r="I43" s="17">
        <v>244342</v>
      </c>
    </row>
    <row r="44" spans="1:11" x14ac:dyDescent="0.2">
      <c r="A44" s="19">
        <v>20</v>
      </c>
      <c r="B44" s="21" t="s">
        <v>52</v>
      </c>
      <c r="C44" s="23">
        <v>470.8</v>
      </c>
      <c r="D44" s="23">
        <f t="shared" ref="D44" si="39">C44</f>
        <v>470.8</v>
      </c>
      <c r="E44" s="25" t="s">
        <v>12</v>
      </c>
      <c r="F44" s="14" t="s">
        <v>58</v>
      </c>
      <c r="G44" s="14" t="str">
        <f t="shared" si="25"/>
        <v>ร้านอุดมพานิชย์</v>
      </c>
      <c r="H44" s="27" t="s">
        <v>14</v>
      </c>
      <c r="I44" s="15" t="s">
        <v>66</v>
      </c>
      <c r="K44" s="10"/>
    </row>
    <row r="45" spans="1:11" x14ac:dyDescent="0.2">
      <c r="A45" s="20"/>
      <c r="B45" s="22"/>
      <c r="C45" s="24"/>
      <c r="D45" s="24"/>
      <c r="E45" s="26"/>
      <c r="F45" s="16">
        <f t="shared" ref="F45" si="40">C44</f>
        <v>470.8</v>
      </c>
      <c r="G45" s="16">
        <f t="shared" si="25"/>
        <v>470.8</v>
      </c>
      <c r="H45" s="28"/>
      <c r="I45" s="17">
        <v>244343</v>
      </c>
    </row>
    <row r="46" spans="1:11" x14ac:dyDescent="0.2">
      <c r="A46" s="19">
        <v>21</v>
      </c>
      <c r="B46" s="21" t="s">
        <v>54</v>
      </c>
      <c r="C46" s="23">
        <v>13000</v>
      </c>
      <c r="D46" s="23">
        <f t="shared" ref="D46" si="41">C46</f>
        <v>13000</v>
      </c>
      <c r="E46" s="25" t="s">
        <v>12</v>
      </c>
      <c r="F46" s="14" t="s">
        <v>59</v>
      </c>
      <c r="G46" s="14" t="str">
        <f t="shared" si="25"/>
        <v>นางเพชราภรณ์  สุขเกตุ</v>
      </c>
      <c r="H46" s="27" t="s">
        <v>14</v>
      </c>
      <c r="I46" s="15" t="s">
        <v>67</v>
      </c>
      <c r="K46" s="10"/>
    </row>
    <row r="47" spans="1:11" x14ac:dyDescent="0.2">
      <c r="A47" s="20"/>
      <c r="B47" s="22"/>
      <c r="C47" s="24"/>
      <c r="D47" s="24"/>
      <c r="E47" s="26"/>
      <c r="F47" s="16">
        <f t="shared" ref="F47" si="42">C46</f>
        <v>13000</v>
      </c>
      <c r="G47" s="16">
        <f t="shared" si="25"/>
        <v>13000</v>
      </c>
      <c r="H47" s="28"/>
      <c r="I47" s="17">
        <v>244344</v>
      </c>
    </row>
    <row r="48" spans="1:11" x14ac:dyDescent="0.2">
      <c r="A48" s="19">
        <v>22</v>
      </c>
      <c r="B48" s="21" t="s">
        <v>55</v>
      </c>
      <c r="C48" s="23">
        <v>4840</v>
      </c>
      <c r="D48" s="23">
        <f t="shared" ref="D48" si="43">C48</f>
        <v>4840</v>
      </c>
      <c r="E48" s="25" t="s">
        <v>12</v>
      </c>
      <c r="F48" s="14" t="s">
        <v>26</v>
      </c>
      <c r="G48" s="14" t="str">
        <f t="shared" si="25"/>
        <v>หจก.ชัยสวัสดิ์ปากช่อง</v>
      </c>
      <c r="H48" s="27" t="s">
        <v>14</v>
      </c>
      <c r="I48" s="15" t="s">
        <v>68</v>
      </c>
      <c r="K48" s="10"/>
    </row>
    <row r="49" spans="1:11" x14ac:dyDescent="0.2">
      <c r="A49" s="20"/>
      <c r="B49" s="22"/>
      <c r="C49" s="24"/>
      <c r="D49" s="24"/>
      <c r="E49" s="26"/>
      <c r="F49" s="16">
        <f t="shared" ref="F49" si="44">C48</f>
        <v>4840</v>
      </c>
      <c r="G49" s="16">
        <f t="shared" si="25"/>
        <v>4840</v>
      </c>
      <c r="H49" s="28"/>
      <c r="I49" s="17">
        <v>244714</v>
      </c>
    </row>
    <row r="50" spans="1:11" x14ac:dyDescent="0.2">
      <c r="A50" s="19">
        <v>23</v>
      </c>
      <c r="B50" s="21" t="s">
        <v>69</v>
      </c>
      <c r="C50" s="23">
        <v>1000</v>
      </c>
      <c r="D50" s="23">
        <f t="shared" ref="D50" si="45">C50</f>
        <v>1000</v>
      </c>
      <c r="E50" s="25" t="s">
        <v>12</v>
      </c>
      <c r="F50" s="14" t="s">
        <v>71</v>
      </c>
      <c r="G50" s="14" t="str">
        <f t="shared" si="25"/>
        <v>นางสาวพันนิภา  ดินไธสง</v>
      </c>
      <c r="H50" s="27" t="s">
        <v>14</v>
      </c>
      <c r="I50" s="29" t="s">
        <v>40</v>
      </c>
      <c r="K50" s="10"/>
    </row>
    <row r="51" spans="1:11" x14ac:dyDescent="0.2">
      <c r="A51" s="20"/>
      <c r="B51" s="22"/>
      <c r="C51" s="24"/>
      <c r="D51" s="24"/>
      <c r="E51" s="26"/>
      <c r="F51" s="16">
        <f t="shared" ref="F51" si="46">C50</f>
        <v>1000</v>
      </c>
      <c r="G51" s="16">
        <f t="shared" si="25"/>
        <v>1000</v>
      </c>
      <c r="H51" s="28"/>
      <c r="I51" s="30"/>
    </row>
    <row r="52" spans="1:11" x14ac:dyDescent="0.2">
      <c r="A52" s="19">
        <v>24</v>
      </c>
      <c r="B52" s="33" t="s">
        <v>70</v>
      </c>
      <c r="C52" s="23">
        <v>12840</v>
      </c>
      <c r="D52" s="23">
        <f t="shared" ref="D52" si="47">C52</f>
        <v>12840</v>
      </c>
      <c r="E52" s="25" t="s">
        <v>12</v>
      </c>
      <c r="F52" s="14" t="s">
        <v>73</v>
      </c>
      <c r="G52" s="14" t="str">
        <f t="shared" si="25"/>
        <v>บ.ปากช่องคลังกระจก</v>
      </c>
      <c r="H52" s="27" t="s">
        <v>14</v>
      </c>
      <c r="I52" s="15" t="s">
        <v>72</v>
      </c>
      <c r="K52" s="10"/>
    </row>
    <row r="53" spans="1:11" x14ac:dyDescent="0.2">
      <c r="A53" s="20"/>
      <c r="B53" s="34"/>
      <c r="C53" s="24"/>
      <c r="D53" s="24"/>
      <c r="E53" s="26"/>
      <c r="F53" s="16">
        <f t="shared" ref="F53" si="48">C52</f>
        <v>12840</v>
      </c>
      <c r="G53" s="16">
        <f t="shared" si="25"/>
        <v>12840</v>
      </c>
      <c r="H53" s="28"/>
      <c r="I53" s="17">
        <v>244686</v>
      </c>
    </row>
    <row r="54" spans="1:11" x14ac:dyDescent="0.2">
      <c r="A54" s="19">
        <v>25</v>
      </c>
      <c r="B54" s="33" t="s">
        <v>74</v>
      </c>
      <c r="C54" s="23">
        <v>68712.5</v>
      </c>
      <c r="D54" s="23">
        <f t="shared" ref="D54" si="49">C54</f>
        <v>68712.5</v>
      </c>
      <c r="E54" s="25" t="s">
        <v>75</v>
      </c>
      <c r="F54" s="14" t="s">
        <v>76</v>
      </c>
      <c r="G54" s="14" t="str">
        <f t="shared" si="25"/>
        <v>บ.ลัคกี้ แอนด์ คลีนนิ่ง</v>
      </c>
      <c r="H54" s="27" t="s">
        <v>14</v>
      </c>
      <c r="I54" s="15" t="s">
        <v>77</v>
      </c>
      <c r="K54" s="10"/>
    </row>
    <row r="55" spans="1:11" x14ac:dyDescent="0.2">
      <c r="A55" s="20"/>
      <c r="B55" s="34"/>
      <c r="C55" s="24"/>
      <c r="D55" s="24"/>
      <c r="E55" s="26"/>
      <c r="F55" s="16">
        <f t="shared" ref="F55" si="50">C54</f>
        <v>68712.5</v>
      </c>
      <c r="G55" s="16">
        <f t="shared" si="25"/>
        <v>68712.5</v>
      </c>
      <c r="H55" s="28"/>
      <c r="I55" s="17">
        <v>244691</v>
      </c>
    </row>
    <row r="56" spans="1:11" x14ac:dyDescent="0.2">
      <c r="A56" s="19">
        <v>26</v>
      </c>
      <c r="B56" s="21" t="s">
        <v>78</v>
      </c>
      <c r="C56" s="23">
        <v>52499.58</v>
      </c>
      <c r="D56" s="23">
        <f t="shared" ref="D56" si="51">C56</f>
        <v>52499.58</v>
      </c>
      <c r="E56" s="25" t="s">
        <v>75</v>
      </c>
      <c r="F56" s="14" t="s">
        <v>76</v>
      </c>
      <c r="G56" s="14" t="str">
        <f t="shared" si="25"/>
        <v>บ.ลัคกี้ แอนด์ คลีนนิ่ง</v>
      </c>
      <c r="H56" s="27" t="s">
        <v>14</v>
      </c>
      <c r="I56" s="15" t="s">
        <v>93</v>
      </c>
      <c r="K56" s="10"/>
    </row>
    <row r="57" spans="1:11" x14ac:dyDescent="0.2">
      <c r="A57" s="20"/>
      <c r="B57" s="22"/>
      <c r="C57" s="24"/>
      <c r="D57" s="24"/>
      <c r="E57" s="26"/>
      <c r="F57" s="16">
        <f t="shared" ref="F57" si="52">C56</f>
        <v>52499.58</v>
      </c>
      <c r="G57" s="16">
        <f t="shared" si="25"/>
        <v>52499.58</v>
      </c>
      <c r="H57" s="28"/>
      <c r="I57" s="17">
        <v>244691</v>
      </c>
    </row>
    <row r="58" spans="1:11" x14ac:dyDescent="0.2">
      <c r="A58" s="19">
        <v>27</v>
      </c>
      <c r="B58" s="21" t="s">
        <v>79</v>
      </c>
      <c r="C58" s="23">
        <v>10496.3</v>
      </c>
      <c r="D58" s="23">
        <f t="shared" ref="D58" si="53">C58</f>
        <v>10496.3</v>
      </c>
      <c r="E58" s="25" t="s">
        <v>12</v>
      </c>
      <c r="F58" s="14" t="s">
        <v>26</v>
      </c>
      <c r="G58" s="14" t="str">
        <f t="shared" si="25"/>
        <v>หจก.ชัยสวัสดิ์ปากช่อง</v>
      </c>
      <c r="H58" s="27" t="s">
        <v>14</v>
      </c>
      <c r="I58" s="15" t="s">
        <v>95</v>
      </c>
      <c r="K58" s="10"/>
    </row>
    <row r="59" spans="1:11" x14ac:dyDescent="0.2">
      <c r="A59" s="20"/>
      <c r="B59" s="22"/>
      <c r="C59" s="24"/>
      <c r="D59" s="24"/>
      <c r="E59" s="26"/>
      <c r="F59" s="16">
        <f t="shared" ref="F59" si="54">C58</f>
        <v>10496.3</v>
      </c>
      <c r="G59" s="16">
        <f t="shared" si="25"/>
        <v>10496.3</v>
      </c>
      <c r="H59" s="28"/>
      <c r="I59" s="17">
        <v>244691</v>
      </c>
    </row>
    <row r="60" spans="1:11" ht="42" x14ac:dyDescent="0.2">
      <c r="A60" s="19">
        <v>28</v>
      </c>
      <c r="B60" s="21" t="s">
        <v>80</v>
      </c>
      <c r="C60" s="23">
        <v>22700</v>
      </c>
      <c r="D60" s="23">
        <f t="shared" ref="D60" si="55">C60</f>
        <v>22700</v>
      </c>
      <c r="E60" s="25" t="s">
        <v>12</v>
      </c>
      <c r="F60" s="14" t="s">
        <v>89</v>
      </c>
      <c r="G60" s="14" t="str">
        <f t="shared" si="25"/>
        <v>โรงพิมพ์อาสารักษาดินแดน กรมการปกครอง</v>
      </c>
      <c r="H60" s="27" t="s">
        <v>14</v>
      </c>
      <c r="I60" s="36" t="s">
        <v>94</v>
      </c>
      <c r="K60" s="10"/>
    </row>
    <row r="61" spans="1:11" x14ac:dyDescent="0.2">
      <c r="A61" s="20"/>
      <c r="B61" s="22"/>
      <c r="C61" s="24"/>
      <c r="D61" s="24"/>
      <c r="E61" s="26"/>
      <c r="F61" s="16">
        <f t="shared" ref="F61" si="56">C60</f>
        <v>22700</v>
      </c>
      <c r="G61" s="16">
        <f t="shared" si="25"/>
        <v>22700</v>
      </c>
      <c r="H61" s="28"/>
      <c r="I61" s="37"/>
    </row>
    <row r="62" spans="1:11" ht="42" x14ac:dyDescent="0.2">
      <c r="A62" s="19">
        <v>29</v>
      </c>
      <c r="B62" s="21" t="s">
        <v>81</v>
      </c>
      <c r="C62" s="23">
        <v>8239</v>
      </c>
      <c r="D62" s="23">
        <f t="shared" ref="D62" si="57">C62</f>
        <v>8239</v>
      </c>
      <c r="E62" s="25" t="s">
        <v>12</v>
      </c>
      <c r="F62" s="14" t="s">
        <v>56</v>
      </c>
      <c r="G62" s="14" t="str">
        <f t="shared" si="25"/>
        <v>บ. เคพี ออลล์ ซัพพลาย แอนด์ เอ็นจิเนียริ่ง</v>
      </c>
      <c r="H62" s="27" t="s">
        <v>14</v>
      </c>
      <c r="I62" s="15" t="s">
        <v>96</v>
      </c>
      <c r="K62" s="10"/>
    </row>
    <row r="63" spans="1:11" x14ac:dyDescent="0.2">
      <c r="A63" s="20"/>
      <c r="B63" s="22"/>
      <c r="C63" s="24"/>
      <c r="D63" s="24"/>
      <c r="E63" s="26"/>
      <c r="F63" s="16">
        <f t="shared" ref="F63" si="58">C62</f>
        <v>8239</v>
      </c>
      <c r="G63" s="16">
        <f t="shared" si="25"/>
        <v>8239</v>
      </c>
      <c r="H63" s="28"/>
      <c r="I63" s="17">
        <v>244695</v>
      </c>
    </row>
    <row r="64" spans="1:11" x14ac:dyDescent="0.2">
      <c r="A64" s="19">
        <v>30</v>
      </c>
      <c r="B64" s="21" t="s">
        <v>82</v>
      </c>
      <c r="C64" s="23">
        <v>7000</v>
      </c>
      <c r="D64" s="23">
        <f t="shared" ref="D64" si="59">C64</f>
        <v>7000</v>
      </c>
      <c r="E64" s="25" t="s">
        <v>12</v>
      </c>
      <c r="F64" s="14" t="s">
        <v>90</v>
      </c>
      <c r="G64" s="14" t="str">
        <f t="shared" si="25"/>
        <v>ร้านสีมาเซอร์วิส</v>
      </c>
      <c r="H64" s="27" t="s">
        <v>14</v>
      </c>
      <c r="I64" s="15" t="s">
        <v>97</v>
      </c>
      <c r="K64" s="10"/>
    </row>
    <row r="65" spans="1:11" x14ac:dyDescent="0.2">
      <c r="A65" s="20"/>
      <c r="B65" s="22"/>
      <c r="C65" s="24"/>
      <c r="D65" s="24"/>
      <c r="E65" s="26"/>
      <c r="F65" s="16">
        <f t="shared" ref="F65" si="60">C64</f>
        <v>7000</v>
      </c>
      <c r="G65" s="16">
        <f t="shared" si="25"/>
        <v>7000</v>
      </c>
      <c r="H65" s="28"/>
      <c r="I65" s="17">
        <v>244699</v>
      </c>
    </row>
    <row r="66" spans="1:11" ht="27.75" customHeight="1" x14ac:dyDescent="0.2">
      <c r="A66" s="19">
        <v>31</v>
      </c>
      <c r="B66" s="33" t="s">
        <v>83</v>
      </c>
      <c r="C66" s="23">
        <v>995.1</v>
      </c>
      <c r="D66" s="23">
        <f t="shared" ref="D66" si="61">C66</f>
        <v>995.1</v>
      </c>
      <c r="E66" s="25" t="s">
        <v>12</v>
      </c>
      <c r="F66" s="14" t="s">
        <v>91</v>
      </c>
      <c r="G66" s="14" t="str">
        <f t="shared" si="25"/>
        <v>ร้านตาลโตนด@ไอที</v>
      </c>
      <c r="H66" s="27" t="s">
        <v>14</v>
      </c>
      <c r="I66" s="15" t="s">
        <v>98</v>
      </c>
      <c r="K66" s="10"/>
    </row>
    <row r="67" spans="1:11" ht="27.75" customHeight="1" x14ac:dyDescent="0.2">
      <c r="A67" s="20"/>
      <c r="B67" s="34"/>
      <c r="C67" s="24"/>
      <c r="D67" s="24"/>
      <c r="E67" s="26"/>
      <c r="F67" s="16">
        <f t="shared" ref="F67" si="62">C66</f>
        <v>995.1</v>
      </c>
      <c r="G67" s="16">
        <f t="shared" si="25"/>
        <v>995.1</v>
      </c>
      <c r="H67" s="28"/>
      <c r="I67" s="17">
        <v>244702</v>
      </c>
    </row>
    <row r="68" spans="1:11" x14ac:dyDescent="0.2">
      <c r="A68" s="19">
        <v>32</v>
      </c>
      <c r="B68" s="33" t="s">
        <v>84</v>
      </c>
      <c r="C68" s="23">
        <v>3150</v>
      </c>
      <c r="D68" s="23">
        <f t="shared" ref="D68" si="63">C68</f>
        <v>3150</v>
      </c>
      <c r="E68" s="25" t="s">
        <v>12</v>
      </c>
      <c r="F68" s="14" t="s">
        <v>30</v>
      </c>
      <c r="G68" s="14" t="str">
        <f t="shared" si="25"/>
        <v>นางสาวสุพรรณี  ตาโคกสูง</v>
      </c>
      <c r="H68" s="27" t="s">
        <v>14</v>
      </c>
      <c r="I68" s="29" t="s">
        <v>40</v>
      </c>
      <c r="K68" s="10"/>
    </row>
    <row r="69" spans="1:11" x14ac:dyDescent="0.2">
      <c r="A69" s="20"/>
      <c r="B69" s="34"/>
      <c r="C69" s="24"/>
      <c r="D69" s="24"/>
      <c r="E69" s="26"/>
      <c r="F69" s="16">
        <f t="shared" ref="F69" si="64">C68</f>
        <v>3150</v>
      </c>
      <c r="G69" s="16">
        <f t="shared" si="25"/>
        <v>3150</v>
      </c>
      <c r="H69" s="28"/>
      <c r="I69" s="30"/>
    </row>
    <row r="70" spans="1:11" x14ac:dyDescent="0.2">
      <c r="A70" s="19">
        <v>33</v>
      </c>
      <c r="B70" s="21" t="s">
        <v>85</v>
      </c>
      <c r="C70" s="23">
        <v>46512.9</v>
      </c>
      <c r="D70" s="23">
        <f t="shared" ref="D70" si="65">C70</f>
        <v>46512.9</v>
      </c>
      <c r="E70" s="25" t="s">
        <v>12</v>
      </c>
      <c r="F70" s="14" t="s">
        <v>91</v>
      </c>
      <c r="G70" s="14" t="str">
        <f t="shared" si="25"/>
        <v>ร้านตาลโตนด@ไอที</v>
      </c>
      <c r="H70" s="27" t="s">
        <v>14</v>
      </c>
      <c r="I70" s="15" t="s">
        <v>99</v>
      </c>
      <c r="K70" s="10"/>
    </row>
    <row r="71" spans="1:11" x14ac:dyDescent="0.2">
      <c r="A71" s="20"/>
      <c r="B71" s="22"/>
      <c r="C71" s="24"/>
      <c r="D71" s="24"/>
      <c r="E71" s="26"/>
      <c r="F71" s="16">
        <f t="shared" ref="F71" si="66">C70</f>
        <v>46512.9</v>
      </c>
      <c r="G71" s="16">
        <f t="shared" si="25"/>
        <v>46512.9</v>
      </c>
      <c r="H71" s="28"/>
      <c r="I71" s="17">
        <v>244322</v>
      </c>
    </row>
    <row r="72" spans="1:11" x14ac:dyDescent="0.2">
      <c r="A72" s="19">
        <v>34</v>
      </c>
      <c r="B72" s="21" t="s">
        <v>86</v>
      </c>
      <c r="C72" s="23">
        <v>15280</v>
      </c>
      <c r="D72" s="23">
        <f t="shared" ref="D72" si="67">C72</f>
        <v>15280</v>
      </c>
      <c r="E72" s="25" t="s">
        <v>12</v>
      </c>
      <c r="F72" s="14" t="s">
        <v>27</v>
      </c>
      <c r="G72" s="14" t="str">
        <f t="shared" si="25"/>
        <v xml:space="preserve">หจก.เอวี โปรดักส์ เซ็นเตอร์ </v>
      </c>
      <c r="H72" s="27" t="s">
        <v>14</v>
      </c>
      <c r="I72" s="15" t="s">
        <v>100</v>
      </c>
      <c r="K72" s="10"/>
    </row>
    <row r="73" spans="1:11" x14ac:dyDescent="0.2">
      <c r="A73" s="20"/>
      <c r="B73" s="22"/>
      <c r="C73" s="24"/>
      <c r="D73" s="24"/>
      <c r="E73" s="26"/>
      <c r="F73" s="16">
        <f t="shared" ref="F73" si="68">C72</f>
        <v>15280</v>
      </c>
      <c r="G73" s="16">
        <f t="shared" si="25"/>
        <v>15280</v>
      </c>
      <c r="H73" s="28"/>
      <c r="I73" s="17">
        <v>244705</v>
      </c>
    </row>
    <row r="74" spans="1:11" x14ac:dyDescent="0.2">
      <c r="A74" s="19">
        <v>35</v>
      </c>
      <c r="B74" s="21" t="s">
        <v>87</v>
      </c>
      <c r="C74" s="23">
        <v>2996</v>
      </c>
      <c r="D74" s="23">
        <f t="shared" ref="D74" si="69">C74</f>
        <v>2996</v>
      </c>
      <c r="E74" s="25" t="s">
        <v>12</v>
      </c>
      <c r="F74" s="14" t="s">
        <v>92</v>
      </c>
      <c r="G74" s="14" t="str">
        <f t="shared" si="25"/>
        <v>ร้านสมบูรณ์พานิช</v>
      </c>
      <c r="H74" s="27" t="s">
        <v>14</v>
      </c>
      <c r="I74" s="15" t="s">
        <v>101</v>
      </c>
      <c r="K74" s="10"/>
    </row>
    <row r="75" spans="1:11" x14ac:dyDescent="0.2">
      <c r="A75" s="20"/>
      <c r="B75" s="22"/>
      <c r="C75" s="24"/>
      <c r="D75" s="24"/>
      <c r="E75" s="26"/>
      <c r="F75" s="16">
        <f t="shared" ref="F75" si="70">C74</f>
        <v>2996</v>
      </c>
      <c r="G75" s="16">
        <f t="shared" si="25"/>
        <v>2996</v>
      </c>
      <c r="H75" s="28"/>
      <c r="I75" s="17">
        <v>244706</v>
      </c>
    </row>
    <row r="76" spans="1:11" x14ac:dyDescent="0.2">
      <c r="A76" s="19">
        <v>36</v>
      </c>
      <c r="B76" s="21" t="s">
        <v>88</v>
      </c>
      <c r="C76" s="23">
        <v>474868.14</v>
      </c>
      <c r="D76" s="23">
        <f t="shared" ref="D76" si="71">C76</f>
        <v>474868.14</v>
      </c>
      <c r="E76" s="25" t="s">
        <v>12</v>
      </c>
      <c r="F76" s="14" t="s">
        <v>28</v>
      </c>
      <c r="G76" s="14" t="str">
        <f t="shared" si="25"/>
        <v>หจก.ไฟฟ้าแสงคูณ</v>
      </c>
      <c r="H76" s="27" t="s">
        <v>14</v>
      </c>
      <c r="I76" s="15" t="s">
        <v>102</v>
      </c>
      <c r="K76" s="10"/>
    </row>
    <row r="77" spans="1:11" x14ac:dyDescent="0.2">
      <c r="A77" s="20"/>
      <c r="B77" s="22"/>
      <c r="C77" s="24"/>
      <c r="D77" s="24"/>
      <c r="E77" s="26"/>
      <c r="F77" s="16">
        <f t="shared" ref="F77" si="72">C76</f>
        <v>474868.14</v>
      </c>
      <c r="G77" s="16">
        <f t="shared" si="25"/>
        <v>474868.14</v>
      </c>
      <c r="H77" s="28"/>
      <c r="I77" s="17">
        <v>244335</v>
      </c>
    </row>
    <row r="78" spans="1:11" x14ac:dyDescent="0.2">
      <c r="A78" s="19">
        <v>37</v>
      </c>
      <c r="B78" s="21" t="s">
        <v>36</v>
      </c>
      <c r="C78" s="23">
        <v>20720</v>
      </c>
      <c r="D78" s="23">
        <f t="shared" ref="D78" si="73">C78</f>
        <v>20720</v>
      </c>
      <c r="E78" s="25" t="s">
        <v>12</v>
      </c>
      <c r="F78" s="14" t="s">
        <v>27</v>
      </c>
      <c r="G78" s="14" t="str">
        <f t="shared" si="25"/>
        <v xml:space="preserve">หจก.เอวี โปรดักส์ เซ็นเตอร์ </v>
      </c>
      <c r="H78" s="27" t="s">
        <v>14</v>
      </c>
      <c r="I78" s="15" t="s">
        <v>121</v>
      </c>
      <c r="K78" s="10"/>
    </row>
    <row r="79" spans="1:11" x14ac:dyDescent="0.2">
      <c r="A79" s="20"/>
      <c r="B79" s="22"/>
      <c r="C79" s="24"/>
      <c r="D79" s="24"/>
      <c r="E79" s="26"/>
      <c r="F79" s="16">
        <f t="shared" ref="F79" si="74">C78</f>
        <v>20720</v>
      </c>
      <c r="G79" s="16">
        <f t="shared" si="25"/>
        <v>20720</v>
      </c>
      <c r="H79" s="28"/>
      <c r="I79" s="17">
        <v>244691</v>
      </c>
    </row>
    <row r="80" spans="1:11" x14ac:dyDescent="0.2">
      <c r="A80" s="19">
        <v>38</v>
      </c>
      <c r="B80" s="21" t="s">
        <v>103</v>
      </c>
      <c r="C80" s="23">
        <v>26206</v>
      </c>
      <c r="D80" s="23">
        <f t="shared" ref="D80" si="75">C80</f>
        <v>26206</v>
      </c>
      <c r="E80" s="25" t="s">
        <v>12</v>
      </c>
      <c r="F80" s="14" t="s">
        <v>26</v>
      </c>
      <c r="G80" s="14" t="str">
        <f>F80</f>
        <v>หจก.ชัยสวัสดิ์ปากช่อง</v>
      </c>
      <c r="H80" s="27" t="s">
        <v>14</v>
      </c>
      <c r="I80" s="15" t="s">
        <v>122</v>
      </c>
      <c r="K80" s="10"/>
    </row>
    <row r="81" spans="1:11" x14ac:dyDescent="0.2">
      <c r="A81" s="20"/>
      <c r="B81" s="22"/>
      <c r="C81" s="24"/>
      <c r="D81" s="24"/>
      <c r="E81" s="26"/>
      <c r="F81" s="16">
        <f t="shared" ref="F81" si="76">C80</f>
        <v>26206</v>
      </c>
      <c r="G81" s="16">
        <f t="shared" si="25"/>
        <v>26206</v>
      </c>
      <c r="H81" s="28"/>
      <c r="I81" s="17">
        <v>244691</v>
      </c>
    </row>
    <row r="82" spans="1:11" x14ac:dyDescent="0.2">
      <c r="A82" s="19">
        <v>39</v>
      </c>
      <c r="B82" s="21" t="s">
        <v>104</v>
      </c>
      <c r="C82" s="23">
        <v>16110.7</v>
      </c>
      <c r="D82" s="23">
        <f t="shared" ref="D82" si="77">C82</f>
        <v>16110.7</v>
      </c>
      <c r="E82" s="25" t="s">
        <v>12</v>
      </c>
      <c r="F82" s="14" t="s">
        <v>26</v>
      </c>
      <c r="G82" s="14" t="str">
        <f t="shared" si="25"/>
        <v>หจก.ชัยสวัสดิ์ปากช่อง</v>
      </c>
      <c r="H82" s="27" t="s">
        <v>14</v>
      </c>
      <c r="I82" s="15" t="s">
        <v>123</v>
      </c>
      <c r="K82" s="10"/>
    </row>
    <row r="83" spans="1:11" x14ac:dyDescent="0.2">
      <c r="A83" s="20"/>
      <c r="B83" s="22"/>
      <c r="C83" s="24"/>
      <c r="D83" s="24"/>
      <c r="E83" s="26"/>
      <c r="F83" s="16">
        <f t="shared" ref="F83" si="78">C82</f>
        <v>16110.7</v>
      </c>
      <c r="G83" s="16">
        <f t="shared" si="25"/>
        <v>16110.7</v>
      </c>
      <c r="H83" s="28"/>
      <c r="I83" s="17">
        <v>244691</v>
      </c>
    </row>
    <row r="84" spans="1:11" x14ac:dyDescent="0.2">
      <c r="A84" s="19">
        <v>40</v>
      </c>
      <c r="B84" s="21" t="s">
        <v>105</v>
      </c>
      <c r="C84" s="23">
        <v>2496</v>
      </c>
      <c r="D84" s="23">
        <f t="shared" ref="D84" si="79">C84</f>
        <v>2496</v>
      </c>
      <c r="E84" s="25" t="s">
        <v>12</v>
      </c>
      <c r="F84" s="14" t="s">
        <v>26</v>
      </c>
      <c r="G84" s="14" t="str">
        <f t="shared" si="25"/>
        <v>หจก.ชัยสวัสดิ์ปากช่อง</v>
      </c>
      <c r="H84" s="27" t="s">
        <v>14</v>
      </c>
      <c r="I84" s="15" t="s">
        <v>124</v>
      </c>
      <c r="K84" s="10"/>
    </row>
    <row r="85" spans="1:11" x14ac:dyDescent="0.2">
      <c r="A85" s="20"/>
      <c r="B85" s="22"/>
      <c r="C85" s="24"/>
      <c r="D85" s="24"/>
      <c r="E85" s="26"/>
      <c r="F85" s="16">
        <f t="shared" ref="F85" si="80">C84</f>
        <v>2496</v>
      </c>
      <c r="G85" s="16">
        <f t="shared" si="25"/>
        <v>2496</v>
      </c>
      <c r="H85" s="28"/>
      <c r="I85" s="17">
        <v>244691</v>
      </c>
    </row>
    <row r="86" spans="1:11" x14ac:dyDescent="0.2">
      <c r="A86" s="19">
        <v>41</v>
      </c>
      <c r="B86" s="21" t="s">
        <v>106</v>
      </c>
      <c r="C86" s="23">
        <v>42962.91</v>
      </c>
      <c r="D86" s="23">
        <f t="shared" ref="D86" si="81">C86</f>
        <v>42962.91</v>
      </c>
      <c r="E86" s="31" t="s">
        <v>75</v>
      </c>
      <c r="F86" s="14" t="s">
        <v>76</v>
      </c>
      <c r="G86" s="14" t="str">
        <f t="shared" si="25"/>
        <v>บ.ลัคกี้ แอนด์ คลีนนิ่ง</v>
      </c>
      <c r="H86" s="27" t="s">
        <v>14</v>
      </c>
      <c r="I86" s="15" t="s">
        <v>131</v>
      </c>
      <c r="K86" s="10"/>
    </row>
    <row r="87" spans="1:11" x14ac:dyDescent="0.2">
      <c r="A87" s="20"/>
      <c r="B87" s="22"/>
      <c r="C87" s="24"/>
      <c r="D87" s="24"/>
      <c r="E87" s="32"/>
      <c r="F87" s="16">
        <f t="shared" ref="F87" si="82">C86</f>
        <v>42962.91</v>
      </c>
      <c r="G87" s="16">
        <f t="shared" si="25"/>
        <v>42962.91</v>
      </c>
      <c r="H87" s="28"/>
      <c r="I87" s="17">
        <v>244274</v>
      </c>
    </row>
    <row r="88" spans="1:11" x14ac:dyDescent="0.2">
      <c r="A88" s="19">
        <v>42</v>
      </c>
      <c r="B88" s="21" t="s">
        <v>107</v>
      </c>
      <c r="C88" s="23">
        <v>33580</v>
      </c>
      <c r="D88" s="23">
        <f t="shared" ref="D88" si="83">C88</f>
        <v>33580</v>
      </c>
      <c r="E88" s="25" t="s">
        <v>12</v>
      </c>
      <c r="F88" s="14" t="s">
        <v>117</v>
      </c>
      <c r="G88" s="14" t="str">
        <f t="shared" si="25"/>
        <v>นายศิลา  คำสุข</v>
      </c>
      <c r="H88" s="27" t="s">
        <v>14</v>
      </c>
      <c r="I88" s="15" t="s">
        <v>132</v>
      </c>
      <c r="K88" s="10"/>
    </row>
    <row r="89" spans="1:11" x14ac:dyDescent="0.2">
      <c r="A89" s="20"/>
      <c r="B89" s="22"/>
      <c r="C89" s="24"/>
      <c r="D89" s="24"/>
      <c r="E89" s="26"/>
      <c r="F89" s="16">
        <f t="shared" ref="F89" si="84">C88</f>
        <v>33580</v>
      </c>
      <c r="G89" s="16">
        <f t="shared" si="25"/>
        <v>33580</v>
      </c>
      <c r="H89" s="28"/>
      <c r="I89" s="17">
        <v>244257</v>
      </c>
    </row>
    <row r="90" spans="1:11" x14ac:dyDescent="0.2">
      <c r="A90" s="19">
        <v>43</v>
      </c>
      <c r="B90" s="21" t="s">
        <v>108</v>
      </c>
      <c r="C90" s="23">
        <v>2432</v>
      </c>
      <c r="D90" s="23">
        <f t="shared" ref="D90" si="85">C90</f>
        <v>2432</v>
      </c>
      <c r="E90" s="25" t="s">
        <v>12</v>
      </c>
      <c r="F90" s="14" t="s">
        <v>13</v>
      </c>
      <c r="G90" s="14" t="str">
        <f t="shared" si="25"/>
        <v>นายเทพพิทักษ์  คดขวาน้อย</v>
      </c>
      <c r="H90" s="27" t="s">
        <v>14</v>
      </c>
      <c r="I90" s="15" t="s">
        <v>133</v>
      </c>
      <c r="K90" s="10"/>
    </row>
    <row r="91" spans="1:11" x14ac:dyDescent="0.2">
      <c r="A91" s="20"/>
      <c r="B91" s="22"/>
      <c r="C91" s="24"/>
      <c r="D91" s="24"/>
      <c r="E91" s="26"/>
      <c r="F91" s="16">
        <f t="shared" ref="F91" si="86">C90</f>
        <v>2432</v>
      </c>
      <c r="G91" s="16">
        <f t="shared" si="25"/>
        <v>2432</v>
      </c>
      <c r="H91" s="28"/>
      <c r="I91" s="17">
        <v>244695</v>
      </c>
    </row>
    <row r="92" spans="1:11" x14ac:dyDescent="0.2">
      <c r="A92" s="19">
        <v>44</v>
      </c>
      <c r="B92" s="21" t="s">
        <v>109</v>
      </c>
      <c r="C92" s="23">
        <v>5328.6</v>
      </c>
      <c r="D92" s="23">
        <f t="shared" ref="D92" si="87">C92</f>
        <v>5328.6</v>
      </c>
      <c r="E92" s="25" t="s">
        <v>12</v>
      </c>
      <c r="F92" s="14" t="s">
        <v>118</v>
      </c>
      <c r="G92" s="14" t="str">
        <f t="shared" si="25"/>
        <v>ร้านอู่โชคประเสริฐยนต์</v>
      </c>
      <c r="H92" s="27" t="s">
        <v>14</v>
      </c>
      <c r="I92" s="15" t="s">
        <v>134</v>
      </c>
      <c r="K92" s="10"/>
    </row>
    <row r="93" spans="1:11" x14ac:dyDescent="0.2">
      <c r="A93" s="20"/>
      <c r="B93" s="22"/>
      <c r="C93" s="24"/>
      <c r="D93" s="24"/>
      <c r="E93" s="26"/>
      <c r="F93" s="16">
        <f t="shared" ref="F93" si="88">C92</f>
        <v>5328.6</v>
      </c>
      <c r="G93" s="16">
        <f t="shared" si="25"/>
        <v>5328.6</v>
      </c>
      <c r="H93" s="28"/>
      <c r="I93" s="17">
        <v>244333</v>
      </c>
    </row>
    <row r="94" spans="1:11" x14ac:dyDescent="0.2">
      <c r="A94" s="19">
        <v>45</v>
      </c>
      <c r="B94" s="21" t="s">
        <v>110</v>
      </c>
      <c r="C94" s="23">
        <v>367500</v>
      </c>
      <c r="D94" s="23">
        <f t="shared" ref="D94" si="89">C94</f>
        <v>367500</v>
      </c>
      <c r="E94" s="25" t="s">
        <v>12</v>
      </c>
      <c r="F94" s="14" t="s">
        <v>117</v>
      </c>
      <c r="G94" s="14" t="str">
        <f t="shared" ref="G94:G131" si="90">F94</f>
        <v>นายศิลา  คำสุข</v>
      </c>
      <c r="H94" s="27" t="s">
        <v>14</v>
      </c>
      <c r="I94" s="15" t="s">
        <v>135</v>
      </c>
      <c r="K94" s="10"/>
    </row>
    <row r="95" spans="1:11" x14ac:dyDescent="0.2">
      <c r="A95" s="20"/>
      <c r="B95" s="22"/>
      <c r="C95" s="24"/>
      <c r="D95" s="24"/>
      <c r="E95" s="26"/>
      <c r="F95" s="16">
        <f t="shared" ref="F95" si="91">C94</f>
        <v>367500</v>
      </c>
      <c r="G95" s="16">
        <f t="shared" si="90"/>
        <v>367500</v>
      </c>
      <c r="H95" s="28"/>
      <c r="I95" s="17">
        <v>244337</v>
      </c>
    </row>
    <row r="96" spans="1:11" x14ac:dyDescent="0.2">
      <c r="A96" s="19">
        <v>46</v>
      </c>
      <c r="B96" s="21" t="s">
        <v>111</v>
      </c>
      <c r="C96" s="23">
        <v>472335.45</v>
      </c>
      <c r="D96" s="23">
        <f t="shared" ref="D96" si="92">C96</f>
        <v>472335.45</v>
      </c>
      <c r="E96" s="25" t="s">
        <v>12</v>
      </c>
      <c r="F96" s="14" t="s">
        <v>28</v>
      </c>
      <c r="G96" s="14" t="str">
        <f t="shared" si="90"/>
        <v>หจก.ไฟฟ้าแสงคูณ</v>
      </c>
      <c r="H96" s="27" t="s">
        <v>14</v>
      </c>
      <c r="I96" s="15" t="s">
        <v>136</v>
      </c>
      <c r="K96" s="10"/>
    </row>
    <row r="97" spans="1:11" x14ac:dyDescent="0.2">
      <c r="A97" s="20"/>
      <c r="B97" s="22"/>
      <c r="C97" s="24"/>
      <c r="D97" s="24"/>
      <c r="E97" s="26"/>
      <c r="F97" s="16">
        <f t="shared" ref="F97" si="93">C96</f>
        <v>472335.45</v>
      </c>
      <c r="G97" s="16">
        <f t="shared" si="90"/>
        <v>472335.45</v>
      </c>
      <c r="H97" s="28"/>
      <c r="I97" s="17">
        <v>244337</v>
      </c>
    </row>
    <row r="98" spans="1:11" x14ac:dyDescent="0.2">
      <c r="A98" s="19">
        <v>47</v>
      </c>
      <c r="B98" s="21" t="s">
        <v>112</v>
      </c>
      <c r="C98" s="23">
        <v>185034.03</v>
      </c>
      <c r="D98" s="23">
        <f t="shared" ref="D98" si="94">C98</f>
        <v>185034.03</v>
      </c>
      <c r="E98" s="25" t="s">
        <v>12</v>
      </c>
      <c r="F98" s="14" t="s">
        <v>119</v>
      </c>
      <c r="G98" s="14" t="str">
        <f t="shared" si="90"/>
        <v>หจก.มงคลเพิ่มทรัพย์</v>
      </c>
      <c r="H98" s="27" t="s">
        <v>14</v>
      </c>
      <c r="I98" s="15" t="s">
        <v>137</v>
      </c>
      <c r="K98" s="10"/>
    </row>
    <row r="99" spans="1:11" x14ac:dyDescent="0.2">
      <c r="A99" s="20"/>
      <c r="B99" s="22"/>
      <c r="C99" s="24"/>
      <c r="D99" s="24"/>
      <c r="E99" s="26"/>
      <c r="F99" s="16">
        <f t="shared" ref="F99" si="95">C98</f>
        <v>185034.03</v>
      </c>
      <c r="G99" s="16">
        <f t="shared" si="90"/>
        <v>185034.03</v>
      </c>
      <c r="H99" s="28"/>
      <c r="I99" s="17">
        <v>244337</v>
      </c>
    </row>
    <row r="100" spans="1:11" x14ac:dyDescent="0.2">
      <c r="A100" s="19">
        <v>48</v>
      </c>
      <c r="B100" s="21" t="s">
        <v>113</v>
      </c>
      <c r="C100" s="23">
        <v>2500</v>
      </c>
      <c r="D100" s="23">
        <f t="shared" ref="D100" si="96">C100</f>
        <v>2500</v>
      </c>
      <c r="E100" s="25" t="s">
        <v>12</v>
      </c>
      <c r="F100" s="14" t="s">
        <v>29</v>
      </c>
      <c r="G100" s="14" t="str">
        <f t="shared" si="90"/>
        <v>ร้านตาลโตนด @ ไอที</v>
      </c>
      <c r="H100" s="27" t="s">
        <v>14</v>
      </c>
      <c r="I100" s="15" t="s">
        <v>138</v>
      </c>
      <c r="K100" s="10"/>
    </row>
    <row r="101" spans="1:11" x14ac:dyDescent="0.2">
      <c r="A101" s="20"/>
      <c r="B101" s="22"/>
      <c r="C101" s="24"/>
      <c r="D101" s="24"/>
      <c r="E101" s="26"/>
      <c r="F101" s="16">
        <f t="shared" ref="F101" si="97">C100</f>
        <v>2500</v>
      </c>
      <c r="G101" s="16">
        <f t="shared" si="90"/>
        <v>2500</v>
      </c>
      <c r="H101" s="28"/>
      <c r="I101" s="17">
        <v>244354</v>
      </c>
    </row>
    <row r="102" spans="1:11" x14ac:dyDescent="0.2">
      <c r="A102" s="19">
        <v>49</v>
      </c>
      <c r="B102" s="21" t="s">
        <v>114</v>
      </c>
      <c r="C102" s="23">
        <v>57549.95</v>
      </c>
      <c r="D102" s="23">
        <f t="shared" ref="D102" si="98">C102</f>
        <v>57549.95</v>
      </c>
      <c r="E102" s="25" t="s">
        <v>12</v>
      </c>
      <c r="F102" s="14" t="s">
        <v>120</v>
      </c>
      <c r="G102" s="14" t="str">
        <f t="shared" si="90"/>
        <v>หจก.เขาใหญ่วัสดุก่อสร้าง</v>
      </c>
      <c r="H102" s="27" t="s">
        <v>14</v>
      </c>
      <c r="I102" s="15" t="s">
        <v>139</v>
      </c>
      <c r="K102" s="10"/>
    </row>
    <row r="103" spans="1:11" x14ac:dyDescent="0.2">
      <c r="A103" s="20"/>
      <c r="B103" s="22"/>
      <c r="C103" s="24"/>
      <c r="D103" s="24"/>
      <c r="E103" s="26"/>
      <c r="F103" s="16">
        <f t="shared" ref="F103" si="99">C102</f>
        <v>57549.95</v>
      </c>
      <c r="G103" s="16">
        <f t="shared" si="90"/>
        <v>57549.95</v>
      </c>
      <c r="H103" s="28"/>
      <c r="I103" s="17">
        <v>244342</v>
      </c>
    </row>
    <row r="104" spans="1:11" x14ac:dyDescent="0.2">
      <c r="A104" s="19">
        <v>50</v>
      </c>
      <c r="B104" s="21" t="s">
        <v>115</v>
      </c>
      <c r="C104" s="23">
        <v>13803</v>
      </c>
      <c r="D104" s="23">
        <f t="shared" ref="D104" si="100">C104</f>
        <v>13803</v>
      </c>
      <c r="E104" s="25" t="s">
        <v>12</v>
      </c>
      <c r="F104" s="14" t="s">
        <v>118</v>
      </c>
      <c r="G104" s="14" t="str">
        <f t="shared" si="90"/>
        <v>ร้านอู่โชคประเสริฐยนต์</v>
      </c>
      <c r="H104" s="27" t="s">
        <v>14</v>
      </c>
      <c r="I104" s="15" t="s">
        <v>140</v>
      </c>
      <c r="K104" s="10"/>
    </row>
    <row r="105" spans="1:11" x14ac:dyDescent="0.2">
      <c r="A105" s="20"/>
      <c r="B105" s="22"/>
      <c r="C105" s="24"/>
      <c r="D105" s="24"/>
      <c r="E105" s="26"/>
      <c r="F105" s="16">
        <f t="shared" ref="F105" si="101">C104</f>
        <v>13803</v>
      </c>
      <c r="G105" s="16">
        <f t="shared" si="90"/>
        <v>13803</v>
      </c>
      <c r="H105" s="28"/>
      <c r="I105" s="17">
        <v>244342</v>
      </c>
    </row>
    <row r="106" spans="1:11" x14ac:dyDescent="0.2">
      <c r="A106" s="19">
        <v>51</v>
      </c>
      <c r="B106" s="21" t="s">
        <v>116</v>
      </c>
      <c r="C106" s="23">
        <v>31821.8</v>
      </c>
      <c r="D106" s="23">
        <f t="shared" ref="D106" si="102">C106</f>
        <v>31821.8</v>
      </c>
      <c r="E106" s="25" t="s">
        <v>12</v>
      </c>
      <c r="F106" s="14" t="s">
        <v>118</v>
      </c>
      <c r="G106" s="14" t="str">
        <f t="shared" si="90"/>
        <v>ร้านอู่โชคประเสริฐยนต์</v>
      </c>
      <c r="H106" s="27" t="s">
        <v>14</v>
      </c>
      <c r="I106" s="15" t="s">
        <v>141</v>
      </c>
      <c r="K106" s="10"/>
    </row>
    <row r="107" spans="1:11" x14ac:dyDescent="0.2">
      <c r="A107" s="20"/>
      <c r="B107" s="22"/>
      <c r="C107" s="24"/>
      <c r="D107" s="24"/>
      <c r="E107" s="26"/>
      <c r="F107" s="16">
        <f t="shared" ref="F107" si="103">C106</f>
        <v>31821.8</v>
      </c>
      <c r="G107" s="16">
        <f t="shared" si="90"/>
        <v>31821.8</v>
      </c>
      <c r="H107" s="28"/>
      <c r="I107" s="17">
        <v>244342</v>
      </c>
    </row>
    <row r="108" spans="1:11" x14ac:dyDescent="0.2">
      <c r="A108" s="19">
        <v>52</v>
      </c>
      <c r="B108" s="21" t="s">
        <v>125</v>
      </c>
      <c r="C108" s="23">
        <v>96647</v>
      </c>
      <c r="D108" s="23">
        <f t="shared" ref="D108" si="104">C108</f>
        <v>96647</v>
      </c>
      <c r="E108" s="25" t="s">
        <v>12</v>
      </c>
      <c r="F108" s="14" t="s">
        <v>26</v>
      </c>
      <c r="G108" s="14" t="str">
        <f t="shared" si="90"/>
        <v>หจก.ชัยสวัสดิ์ปากช่อง</v>
      </c>
      <c r="H108" s="27" t="s">
        <v>14</v>
      </c>
      <c r="I108" s="15" t="s">
        <v>128</v>
      </c>
      <c r="K108" s="10"/>
    </row>
    <row r="109" spans="1:11" x14ac:dyDescent="0.2">
      <c r="A109" s="20"/>
      <c r="B109" s="22"/>
      <c r="C109" s="24"/>
      <c r="D109" s="24"/>
      <c r="E109" s="26"/>
      <c r="F109" s="16">
        <f t="shared" ref="F109" si="105">C108</f>
        <v>96647</v>
      </c>
      <c r="G109" s="16">
        <f t="shared" si="90"/>
        <v>96647</v>
      </c>
      <c r="H109" s="28"/>
      <c r="I109" s="17">
        <v>244659</v>
      </c>
    </row>
    <row r="110" spans="1:11" x14ac:dyDescent="0.2">
      <c r="A110" s="19">
        <v>53</v>
      </c>
      <c r="B110" s="21" t="s">
        <v>126</v>
      </c>
      <c r="C110" s="23">
        <v>95197</v>
      </c>
      <c r="D110" s="23">
        <f t="shared" ref="D110" si="106">C110</f>
        <v>95197</v>
      </c>
      <c r="E110" s="25" t="s">
        <v>12</v>
      </c>
      <c r="F110" s="14" t="s">
        <v>26</v>
      </c>
      <c r="G110" s="14" t="str">
        <f t="shared" si="90"/>
        <v>หจก.ชัยสวัสดิ์ปากช่อง</v>
      </c>
      <c r="H110" s="27" t="s">
        <v>14</v>
      </c>
      <c r="I110" s="15" t="s">
        <v>129</v>
      </c>
      <c r="K110" s="10"/>
    </row>
    <row r="111" spans="1:11" x14ac:dyDescent="0.2">
      <c r="A111" s="20"/>
      <c r="B111" s="22"/>
      <c r="C111" s="24"/>
      <c r="D111" s="24"/>
      <c r="E111" s="26"/>
      <c r="F111" s="16">
        <f t="shared" ref="F111" si="107">C110</f>
        <v>95197</v>
      </c>
      <c r="G111" s="16">
        <f t="shared" si="90"/>
        <v>95197</v>
      </c>
      <c r="H111" s="28"/>
      <c r="I111" s="17">
        <v>244670</v>
      </c>
    </row>
    <row r="112" spans="1:11" x14ac:dyDescent="0.2">
      <c r="A112" s="19">
        <v>54</v>
      </c>
      <c r="B112" s="21" t="s">
        <v>127</v>
      </c>
      <c r="C112" s="23">
        <v>96942</v>
      </c>
      <c r="D112" s="23">
        <f t="shared" ref="D112" si="108">C112</f>
        <v>96942</v>
      </c>
      <c r="E112" s="25" t="s">
        <v>12</v>
      </c>
      <c r="F112" s="14" t="s">
        <v>26</v>
      </c>
      <c r="G112" s="14" t="str">
        <f t="shared" si="90"/>
        <v>หจก.ชัยสวัสดิ์ปากช่อง</v>
      </c>
      <c r="H112" s="27" t="s">
        <v>14</v>
      </c>
      <c r="I112" s="15" t="s">
        <v>130</v>
      </c>
      <c r="K112" s="10"/>
    </row>
    <row r="113" spans="1:11" x14ac:dyDescent="0.2">
      <c r="A113" s="20"/>
      <c r="B113" s="22"/>
      <c r="C113" s="24"/>
      <c r="D113" s="24"/>
      <c r="E113" s="26"/>
      <c r="F113" s="16">
        <f t="shared" ref="F113" si="109">C112</f>
        <v>96942</v>
      </c>
      <c r="G113" s="16">
        <f t="shared" si="90"/>
        <v>96942</v>
      </c>
      <c r="H113" s="28"/>
      <c r="I113" s="17">
        <v>244680</v>
      </c>
    </row>
    <row r="114" spans="1:11" x14ac:dyDescent="0.2">
      <c r="A114" s="19">
        <v>55</v>
      </c>
      <c r="B114" s="21" t="s">
        <v>142</v>
      </c>
      <c r="C114" s="23">
        <v>3177.9</v>
      </c>
      <c r="D114" s="23">
        <f t="shared" ref="D114" si="110">C114</f>
        <v>3177.9</v>
      </c>
      <c r="E114" s="25" t="s">
        <v>12</v>
      </c>
      <c r="F114" s="14" t="s">
        <v>120</v>
      </c>
      <c r="G114" s="14" t="str">
        <f>F120</f>
        <v>หจก.เขาใหญ่วัสดุก่อสร้าง</v>
      </c>
      <c r="H114" s="27" t="s">
        <v>14</v>
      </c>
      <c r="I114" s="15" t="s">
        <v>149</v>
      </c>
      <c r="K114" s="10"/>
    </row>
    <row r="115" spans="1:11" x14ac:dyDescent="0.2">
      <c r="A115" s="20"/>
      <c r="B115" s="22"/>
      <c r="C115" s="24"/>
      <c r="D115" s="24"/>
      <c r="E115" s="26"/>
      <c r="F115" s="16">
        <f t="shared" ref="F115" si="111">C114</f>
        <v>3177.9</v>
      </c>
      <c r="G115" s="16">
        <f t="shared" si="90"/>
        <v>3177.9</v>
      </c>
      <c r="H115" s="28"/>
      <c r="I115" s="17">
        <v>244684</v>
      </c>
    </row>
    <row r="116" spans="1:11" x14ac:dyDescent="0.2">
      <c r="A116" s="19">
        <v>56</v>
      </c>
      <c r="B116" s="21" t="s">
        <v>143</v>
      </c>
      <c r="C116" s="23">
        <v>12904.2</v>
      </c>
      <c r="D116" s="23">
        <f t="shared" ref="D116" si="112">C116</f>
        <v>12904.2</v>
      </c>
      <c r="E116" s="25" t="s">
        <v>12</v>
      </c>
      <c r="F116" s="14" t="s">
        <v>29</v>
      </c>
      <c r="G116" s="14" t="str">
        <f t="shared" si="90"/>
        <v>ร้านตาลโตนด @ ไอที</v>
      </c>
      <c r="H116" s="27" t="s">
        <v>14</v>
      </c>
      <c r="I116" s="15" t="s">
        <v>150</v>
      </c>
      <c r="K116" s="10"/>
    </row>
    <row r="117" spans="1:11" x14ac:dyDescent="0.2">
      <c r="A117" s="20"/>
      <c r="B117" s="22"/>
      <c r="C117" s="24"/>
      <c r="D117" s="24"/>
      <c r="E117" s="26"/>
      <c r="F117" s="16">
        <f t="shared" ref="F117" si="113">C116</f>
        <v>12904.2</v>
      </c>
      <c r="G117" s="16">
        <f t="shared" si="90"/>
        <v>12904.2</v>
      </c>
      <c r="H117" s="28"/>
      <c r="I117" s="17">
        <v>244320</v>
      </c>
    </row>
    <row r="118" spans="1:11" x14ac:dyDescent="0.2">
      <c r="A118" s="19">
        <v>57</v>
      </c>
      <c r="B118" s="21" t="s">
        <v>144</v>
      </c>
      <c r="C118" s="23">
        <v>23318</v>
      </c>
      <c r="D118" s="23">
        <f t="shared" ref="D118" si="114">C118</f>
        <v>23318</v>
      </c>
      <c r="E118" s="25" t="s">
        <v>12</v>
      </c>
      <c r="F118" s="14" t="s">
        <v>27</v>
      </c>
      <c r="G118" s="14" t="str">
        <f t="shared" si="90"/>
        <v xml:space="preserve">หจก.เอวี โปรดักส์ เซ็นเตอร์ </v>
      </c>
      <c r="H118" s="27" t="s">
        <v>14</v>
      </c>
      <c r="I118" s="15" t="s">
        <v>151</v>
      </c>
      <c r="K118" s="10"/>
    </row>
    <row r="119" spans="1:11" x14ac:dyDescent="0.2">
      <c r="A119" s="20"/>
      <c r="B119" s="22"/>
      <c r="C119" s="24"/>
      <c r="D119" s="24"/>
      <c r="E119" s="26"/>
      <c r="F119" s="16">
        <f t="shared" ref="F119" si="115">C118</f>
        <v>23318</v>
      </c>
      <c r="G119" s="16">
        <f t="shared" si="90"/>
        <v>23318</v>
      </c>
      <c r="H119" s="28"/>
      <c r="I119" s="17">
        <v>244320</v>
      </c>
    </row>
    <row r="120" spans="1:11" x14ac:dyDescent="0.2">
      <c r="A120" s="19">
        <v>58</v>
      </c>
      <c r="B120" s="21" t="s">
        <v>145</v>
      </c>
      <c r="C120" s="23">
        <v>7350.9</v>
      </c>
      <c r="D120" s="23">
        <f t="shared" ref="D120" si="116">C120</f>
        <v>7350.9</v>
      </c>
      <c r="E120" s="25" t="s">
        <v>12</v>
      </c>
      <c r="F120" s="14" t="s">
        <v>120</v>
      </c>
      <c r="G120" s="14" t="str">
        <f>F120</f>
        <v>หจก.เขาใหญ่วัสดุก่อสร้าง</v>
      </c>
      <c r="H120" s="27" t="s">
        <v>14</v>
      </c>
      <c r="I120" s="15" t="s">
        <v>152</v>
      </c>
      <c r="K120" s="10"/>
    </row>
    <row r="121" spans="1:11" x14ac:dyDescent="0.2">
      <c r="A121" s="20"/>
      <c r="B121" s="22"/>
      <c r="C121" s="24"/>
      <c r="D121" s="24"/>
      <c r="E121" s="26"/>
      <c r="F121" s="16">
        <f t="shared" ref="F121" si="117">C120</f>
        <v>7350.9</v>
      </c>
      <c r="G121" s="16">
        <f t="shared" si="90"/>
        <v>7350.9</v>
      </c>
      <c r="H121" s="28"/>
      <c r="I121" s="17">
        <v>244320</v>
      </c>
    </row>
    <row r="122" spans="1:11" x14ac:dyDescent="0.2">
      <c r="A122" s="19">
        <v>59</v>
      </c>
      <c r="B122" s="21" t="s">
        <v>146</v>
      </c>
      <c r="C122" s="23">
        <v>2493.1</v>
      </c>
      <c r="D122" s="23">
        <f t="shared" ref="D122" si="118">C122</f>
        <v>2493.1</v>
      </c>
      <c r="E122" s="25" t="s">
        <v>12</v>
      </c>
      <c r="F122" s="14" t="s">
        <v>29</v>
      </c>
      <c r="G122" s="14" t="str">
        <f t="shared" si="90"/>
        <v>ร้านตาลโตนด @ ไอที</v>
      </c>
      <c r="H122" s="27" t="s">
        <v>14</v>
      </c>
      <c r="I122" s="15" t="s">
        <v>153</v>
      </c>
      <c r="K122" s="10"/>
    </row>
    <row r="123" spans="1:11" x14ac:dyDescent="0.2">
      <c r="A123" s="20"/>
      <c r="B123" s="22"/>
      <c r="C123" s="24"/>
      <c r="D123" s="24"/>
      <c r="E123" s="26"/>
      <c r="F123" s="16">
        <f t="shared" ref="F123" si="119">C122</f>
        <v>2493.1</v>
      </c>
      <c r="G123" s="16">
        <f t="shared" si="90"/>
        <v>2493.1</v>
      </c>
      <c r="H123" s="28"/>
      <c r="I123" s="17">
        <v>244320</v>
      </c>
    </row>
    <row r="124" spans="1:11" x14ac:dyDescent="0.2">
      <c r="A124" s="19">
        <v>60</v>
      </c>
      <c r="B124" s="21" t="s">
        <v>147</v>
      </c>
      <c r="C124" s="23">
        <v>4992</v>
      </c>
      <c r="D124" s="23">
        <f t="shared" ref="D124" si="120">C124</f>
        <v>4992</v>
      </c>
      <c r="E124" s="25" t="s">
        <v>12</v>
      </c>
      <c r="F124" s="14" t="s">
        <v>26</v>
      </c>
      <c r="G124" s="14" t="str">
        <f t="shared" si="90"/>
        <v>หจก.ชัยสวัสดิ์ปากช่อง</v>
      </c>
      <c r="H124" s="27" t="s">
        <v>14</v>
      </c>
      <c r="I124" s="15" t="s">
        <v>154</v>
      </c>
      <c r="K124" s="10"/>
    </row>
    <row r="125" spans="1:11" x14ac:dyDescent="0.2">
      <c r="A125" s="20"/>
      <c r="B125" s="22"/>
      <c r="C125" s="24"/>
      <c r="D125" s="24"/>
      <c r="E125" s="26"/>
      <c r="F125" s="16">
        <f t="shared" ref="F125" si="121">C124</f>
        <v>4992</v>
      </c>
      <c r="G125" s="16">
        <f t="shared" si="90"/>
        <v>4992</v>
      </c>
      <c r="H125" s="28"/>
      <c r="I125" s="17">
        <v>244686</v>
      </c>
    </row>
    <row r="126" spans="1:11" x14ac:dyDescent="0.2">
      <c r="A126" s="19">
        <v>61</v>
      </c>
      <c r="B126" s="21" t="s">
        <v>147</v>
      </c>
      <c r="C126" s="23">
        <v>94681.600000000006</v>
      </c>
      <c r="D126" s="23">
        <f t="shared" ref="D126" si="122">C126</f>
        <v>94681.600000000006</v>
      </c>
      <c r="E126" s="25" t="s">
        <v>12</v>
      </c>
      <c r="F126" s="14" t="s">
        <v>26</v>
      </c>
      <c r="G126" s="14" t="str">
        <f t="shared" si="90"/>
        <v>หจก.ชัยสวัสดิ์ปากช่อง</v>
      </c>
      <c r="H126" s="27" t="s">
        <v>14</v>
      </c>
      <c r="I126" s="15" t="s">
        <v>155</v>
      </c>
      <c r="K126" s="10"/>
    </row>
    <row r="127" spans="1:11" x14ac:dyDescent="0.2">
      <c r="A127" s="20"/>
      <c r="B127" s="22"/>
      <c r="C127" s="24"/>
      <c r="D127" s="24"/>
      <c r="E127" s="26"/>
      <c r="F127" s="16">
        <f t="shared" ref="F127" si="123">C126</f>
        <v>94681.600000000006</v>
      </c>
      <c r="G127" s="16">
        <f t="shared" si="90"/>
        <v>94681.600000000006</v>
      </c>
      <c r="H127" s="28"/>
      <c r="I127" s="17">
        <v>244686</v>
      </c>
    </row>
    <row r="128" spans="1:11" x14ac:dyDescent="0.2">
      <c r="A128" s="19">
        <v>62</v>
      </c>
      <c r="B128" s="21" t="s">
        <v>148</v>
      </c>
      <c r="C128" s="23">
        <v>2493.1</v>
      </c>
      <c r="D128" s="23">
        <f t="shared" ref="D128" si="124">C128</f>
        <v>2493.1</v>
      </c>
      <c r="E128" s="25" t="s">
        <v>12</v>
      </c>
      <c r="F128" s="14" t="s">
        <v>26</v>
      </c>
      <c r="G128" s="14" t="str">
        <f t="shared" si="90"/>
        <v>หจก.ชัยสวัสดิ์ปากช่อง</v>
      </c>
      <c r="H128" s="27" t="s">
        <v>14</v>
      </c>
      <c r="I128" s="15" t="s">
        <v>156</v>
      </c>
      <c r="K128" s="10"/>
    </row>
    <row r="129" spans="1:11" x14ac:dyDescent="0.2">
      <c r="A129" s="20"/>
      <c r="B129" s="22"/>
      <c r="C129" s="24"/>
      <c r="D129" s="24"/>
      <c r="E129" s="26"/>
      <c r="F129" s="16">
        <f t="shared" ref="F129" si="125">C128</f>
        <v>2493.1</v>
      </c>
      <c r="G129" s="16">
        <f t="shared" si="90"/>
        <v>2493.1</v>
      </c>
      <c r="H129" s="28"/>
      <c r="I129" s="17">
        <v>244692</v>
      </c>
    </row>
    <row r="130" spans="1:11" x14ac:dyDescent="0.2">
      <c r="A130" s="19">
        <v>63</v>
      </c>
      <c r="B130" s="21" t="s">
        <v>157</v>
      </c>
      <c r="C130" s="23">
        <v>2493.1</v>
      </c>
      <c r="D130" s="23">
        <f t="shared" ref="D130" si="126">C130</f>
        <v>2493.1</v>
      </c>
      <c r="E130" s="25" t="s">
        <v>12</v>
      </c>
      <c r="F130" s="14" t="s">
        <v>29</v>
      </c>
      <c r="G130" s="14" t="str">
        <f t="shared" si="90"/>
        <v>ร้านตาลโตนด @ ไอที</v>
      </c>
      <c r="H130" s="27" t="s">
        <v>14</v>
      </c>
      <c r="I130" s="15" t="s">
        <v>156</v>
      </c>
      <c r="K130" s="10"/>
    </row>
    <row r="131" spans="1:11" x14ac:dyDescent="0.2">
      <c r="A131" s="20"/>
      <c r="B131" s="22"/>
      <c r="C131" s="24"/>
      <c r="D131" s="24"/>
      <c r="E131" s="26"/>
      <c r="F131" s="16">
        <f t="shared" ref="F131" si="127">C130</f>
        <v>2493.1</v>
      </c>
      <c r="G131" s="16">
        <f t="shared" si="90"/>
        <v>2493.1</v>
      </c>
      <c r="H131" s="28"/>
      <c r="I131" s="17">
        <v>244692</v>
      </c>
    </row>
    <row r="132" spans="1:11" ht="42" x14ac:dyDescent="0.2">
      <c r="A132" s="19">
        <v>64</v>
      </c>
      <c r="B132" s="21" t="s">
        <v>158</v>
      </c>
      <c r="C132" s="23">
        <v>36300</v>
      </c>
      <c r="D132" s="23">
        <f>C132</f>
        <v>36300</v>
      </c>
      <c r="E132" s="25" t="s">
        <v>12</v>
      </c>
      <c r="F132" s="14" t="s">
        <v>161</v>
      </c>
      <c r="G132" s="14" t="str">
        <f t="shared" ref="G132:G177" si="128">F132</f>
        <v>หจก.ดับบลิว แอนด์ พี คอนโทรล เอ็นจิเนียริ่ง</v>
      </c>
      <c r="H132" s="27" t="s">
        <v>14</v>
      </c>
      <c r="I132" s="15" t="s">
        <v>164</v>
      </c>
      <c r="K132" s="10"/>
    </row>
    <row r="133" spans="1:11" x14ac:dyDescent="0.2">
      <c r="A133" s="20"/>
      <c r="B133" s="22"/>
      <c r="C133" s="24"/>
      <c r="D133" s="24"/>
      <c r="E133" s="26"/>
      <c r="F133" s="16">
        <f t="shared" ref="F133" si="129">C132</f>
        <v>36300</v>
      </c>
      <c r="G133" s="16">
        <f t="shared" si="128"/>
        <v>36300</v>
      </c>
      <c r="H133" s="28"/>
      <c r="I133" s="17">
        <v>244333</v>
      </c>
    </row>
    <row r="134" spans="1:11" x14ac:dyDescent="0.2">
      <c r="A134" s="19">
        <v>65</v>
      </c>
      <c r="B134" s="21" t="s">
        <v>52</v>
      </c>
      <c r="C134" s="23">
        <v>128400</v>
      </c>
      <c r="D134" s="23">
        <f t="shared" ref="D134" si="130">C134</f>
        <v>128400</v>
      </c>
      <c r="E134" s="25" t="s">
        <v>12</v>
      </c>
      <c r="F134" s="14" t="s">
        <v>162</v>
      </c>
      <c r="G134" s="14" t="str">
        <f t="shared" si="128"/>
        <v>หจก.รถขุด 2002</v>
      </c>
      <c r="H134" s="27" t="s">
        <v>14</v>
      </c>
      <c r="I134" s="15" t="s">
        <v>165</v>
      </c>
      <c r="K134" s="10"/>
    </row>
    <row r="135" spans="1:11" x14ac:dyDescent="0.2">
      <c r="A135" s="20"/>
      <c r="B135" s="22"/>
      <c r="C135" s="24"/>
      <c r="D135" s="24"/>
      <c r="E135" s="26"/>
      <c r="F135" s="16">
        <f t="shared" ref="F135" si="131">C134</f>
        <v>128400</v>
      </c>
      <c r="G135" s="16">
        <f t="shared" si="128"/>
        <v>128400</v>
      </c>
      <c r="H135" s="28"/>
      <c r="I135" s="17">
        <v>244333</v>
      </c>
    </row>
    <row r="136" spans="1:11" x14ac:dyDescent="0.2">
      <c r="A136" s="19">
        <v>66</v>
      </c>
      <c r="B136" s="21" t="s">
        <v>52</v>
      </c>
      <c r="C136" s="23">
        <v>171200</v>
      </c>
      <c r="D136" s="23">
        <f t="shared" ref="D136" si="132">C136</f>
        <v>171200</v>
      </c>
      <c r="E136" s="25" t="s">
        <v>12</v>
      </c>
      <c r="F136" s="14" t="s">
        <v>162</v>
      </c>
      <c r="G136" s="14" t="str">
        <f t="shared" si="128"/>
        <v>หจก.รถขุด 2002</v>
      </c>
      <c r="H136" s="27" t="s">
        <v>14</v>
      </c>
      <c r="I136" s="15" t="s">
        <v>166</v>
      </c>
      <c r="K136" s="10"/>
    </row>
    <row r="137" spans="1:11" x14ac:dyDescent="0.2">
      <c r="A137" s="20"/>
      <c r="B137" s="22"/>
      <c r="C137" s="24"/>
      <c r="D137" s="24"/>
      <c r="E137" s="26"/>
      <c r="F137" s="16">
        <f t="shared" ref="F137" si="133">C136</f>
        <v>171200</v>
      </c>
      <c r="G137" s="16">
        <f t="shared" si="128"/>
        <v>171200</v>
      </c>
      <c r="H137" s="28"/>
      <c r="I137" s="17">
        <v>244333</v>
      </c>
    </row>
    <row r="138" spans="1:11" x14ac:dyDescent="0.2">
      <c r="A138" s="19">
        <v>67</v>
      </c>
      <c r="B138" s="21" t="s">
        <v>159</v>
      </c>
      <c r="C138" s="23">
        <v>3438.98</v>
      </c>
      <c r="D138" s="23">
        <f t="shared" ref="D138" si="134">C138</f>
        <v>3438.98</v>
      </c>
      <c r="E138" s="25" t="s">
        <v>12</v>
      </c>
      <c r="F138" s="14" t="s">
        <v>28</v>
      </c>
      <c r="G138" s="14" t="str">
        <f t="shared" si="128"/>
        <v>หจก.ไฟฟ้าแสงคูณ</v>
      </c>
      <c r="H138" s="27" t="s">
        <v>14</v>
      </c>
      <c r="I138" s="15" t="s">
        <v>167</v>
      </c>
      <c r="K138" s="10"/>
    </row>
    <row r="139" spans="1:11" x14ac:dyDescent="0.2">
      <c r="A139" s="20"/>
      <c r="B139" s="22"/>
      <c r="C139" s="24"/>
      <c r="D139" s="24"/>
      <c r="E139" s="26"/>
      <c r="F139" s="16">
        <f t="shared" ref="F139" si="135">C138</f>
        <v>3438.98</v>
      </c>
      <c r="G139" s="16">
        <f t="shared" si="128"/>
        <v>3438.98</v>
      </c>
      <c r="H139" s="28"/>
      <c r="I139" s="17">
        <v>244701</v>
      </c>
    </row>
    <row r="140" spans="1:11" x14ac:dyDescent="0.2">
      <c r="A140" s="19">
        <v>68</v>
      </c>
      <c r="B140" s="21" t="s">
        <v>160</v>
      </c>
      <c r="C140" s="23">
        <v>5992</v>
      </c>
      <c r="D140" s="23">
        <f t="shared" ref="D140" si="136">C140</f>
        <v>5992</v>
      </c>
      <c r="E140" s="25" t="s">
        <v>12</v>
      </c>
      <c r="F140" s="14" t="s">
        <v>92</v>
      </c>
      <c r="G140" s="14" t="str">
        <f t="shared" si="128"/>
        <v>ร้านสมบูรณ์พานิช</v>
      </c>
      <c r="H140" s="27" t="s">
        <v>14</v>
      </c>
      <c r="I140" s="15" t="s">
        <v>168</v>
      </c>
      <c r="K140" s="10"/>
    </row>
    <row r="141" spans="1:11" x14ac:dyDescent="0.2">
      <c r="A141" s="20"/>
      <c r="B141" s="22"/>
      <c r="C141" s="24"/>
      <c r="D141" s="24"/>
      <c r="E141" s="26"/>
      <c r="F141" s="16">
        <f t="shared" ref="F141" si="137">C140</f>
        <v>5992</v>
      </c>
      <c r="G141" s="16">
        <f t="shared" si="128"/>
        <v>5992</v>
      </c>
      <c r="H141" s="28"/>
      <c r="I141" s="17">
        <v>244701</v>
      </c>
    </row>
    <row r="142" spans="1:11" x14ac:dyDescent="0.2">
      <c r="A142" s="19">
        <v>69</v>
      </c>
      <c r="B142" s="21" t="s">
        <v>160</v>
      </c>
      <c r="C142" s="23">
        <v>40767</v>
      </c>
      <c r="D142" s="23">
        <f t="shared" ref="D142" si="138">C142</f>
        <v>40767</v>
      </c>
      <c r="E142" s="25" t="s">
        <v>12</v>
      </c>
      <c r="F142" s="14" t="s">
        <v>163</v>
      </c>
      <c r="G142" s="14" t="str">
        <f t="shared" si="128"/>
        <v>ร้านลพบุรีหล่อยาง</v>
      </c>
      <c r="H142" s="27" t="s">
        <v>14</v>
      </c>
      <c r="I142" s="15" t="s">
        <v>169</v>
      </c>
      <c r="K142" s="10"/>
    </row>
    <row r="143" spans="1:11" x14ac:dyDescent="0.2">
      <c r="A143" s="20"/>
      <c r="B143" s="22"/>
      <c r="C143" s="24"/>
      <c r="D143" s="24"/>
      <c r="E143" s="26"/>
      <c r="F143" s="16">
        <f t="shared" ref="F143" si="139">C142</f>
        <v>40767</v>
      </c>
      <c r="G143" s="16">
        <f t="shared" si="128"/>
        <v>40767</v>
      </c>
      <c r="H143" s="28"/>
      <c r="I143" s="17">
        <v>244701</v>
      </c>
    </row>
    <row r="144" spans="1:11" x14ac:dyDescent="0.2">
      <c r="A144" s="19">
        <v>70</v>
      </c>
      <c r="B144" s="21" t="s">
        <v>52</v>
      </c>
      <c r="C144" s="23">
        <v>111515.4</v>
      </c>
      <c r="D144" s="23">
        <f t="shared" ref="D144" si="140">C144</f>
        <v>111515.4</v>
      </c>
      <c r="E144" s="25" t="s">
        <v>12</v>
      </c>
      <c r="F144" s="14" t="s">
        <v>118</v>
      </c>
      <c r="G144" s="14" t="str">
        <f t="shared" si="128"/>
        <v>ร้านอู่โชคประเสริฐยนต์</v>
      </c>
      <c r="H144" s="27" t="s">
        <v>14</v>
      </c>
      <c r="I144" s="15" t="s">
        <v>170</v>
      </c>
      <c r="K144" s="10"/>
    </row>
    <row r="145" spans="1:11" x14ac:dyDescent="0.2">
      <c r="A145" s="20"/>
      <c r="B145" s="22"/>
      <c r="C145" s="24"/>
      <c r="D145" s="24"/>
      <c r="E145" s="26"/>
      <c r="F145" s="16">
        <f t="shared" ref="F145" si="141">C144</f>
        <v>111515.4</v>
      </c>
      <c r="G145" s="16">
        <f t="shared" si="128"/>
        <v>111515.4</v>
      </c>
      <c r="H145" s="28"/>
      <c r="I145" s="17">
        <v>244343</v>
      </c>
    </row>
    <row r="146" spans="1:11" x14ac:dyDescent="0.2">
      <c r="A146" s="19">
        <v>71</v>
      </c>
      <c r="B146" s="21" t="s">
        <v>171</v>
      </c>
      <c r="C146" s="23">
        <v>1890</v>
      </c>
      <c r="D146" s="23">
        <f t="shared" ref="D146" si="142">C146</f>
        <v>1890</v>
      </c>
      <c r="E146" s="25" t="s">
        <v>12</v>
      </c>
      <c r="F146" s="14" t="s">
        <v>189</v>
      </c>
      <c r="G146" s="14" t="str">
        <f t="shared" si="128"/>
        <v>หจก.ลิ้มพงษ์หลี</v>
      </c>
      <c r="H146" s="27" t="s">
        <v>14</v>
      </c>
      <c r="I146" s="15" t="s">
        <v>198</v>
      </c>
      <c r="K146" s="10"/>
    </row>
    <row r="147" spans="1:11" x14ac:dyDescent="0.2">
      <c r="A147" s="20"/>
      <c r="B147" s="22"/>
      <c r="C147" s="24"/>
      <c r="D147" s="24"/>
      <c r="E147" s="26"/>
      <c r="F147" s="16">
        <f t="shared" ref="F147" si="143">C146</f>
        <v>1890</v>
      </c>
      <c r="G147" s="16">
        <f t="shared" si="128"/>
        <v>1890</v>
      </c>
      <c r="H147" s="28"/>
      <c r="I147" s="17">
        <v>244706</v>
      </c>
    </row>
    <row r="148" spans="1:11" x14ac:dyDescent="0.2">
      <c r="A148" s="19">
        <v>72</v>
      </c>
      <c r="B148" s="21" t="s">
        <v>172</v>
      </c>
      <c r="C148" s="23">
        <v>17500</v>
      </c>
      <c r="D148" s="23">
        <f t="shared" ref="D148" si="144">C148</f>
        <v>17500</v>
      </c>
      <c r="E148" s="25" t="s">
        <v>12</v>
      </c>
      <c r="F148" s="14" t="s">
        <v>190</v>
      </c>
      <c r="G148" s="14" t="str">
        <f>F148</f>
        <v>ร้านพระสมุทรการค้า</v>
      </c>
      <c r="H148" s="27" t="s">
        <v>14</v>
      </c>
      <c r="I148" s="15" t="s">
        <v>199</v>
      </c>
      <c r="K148" s="10"/>
    </row>
    <row r="149" spans="1:11" x14ac:dyDescent="0.2">
      <c r="A149" s="20"/>
      <c r="B149" s="22"/>
      <c r="C149" s="24"/>
      <c r="D149" s="24"/>
      <c r="E149" s="26"/>
      <c r="F149" s="16">
        <f t="shared" ref="F149" si="145">C148</f>
        <v>17500</v>
      </c>
      <c r="G149" s="16">
        <f t="shared" si="128"/>
        <v>17500</v>
      </c>
      <c r="H149" s="28"/>
      <c r="I149" s="17">
        <v>244341</v>
      </c>
    </row>
    <row r="150" spans="1:11" x14ac:dyDescent="0.2">
      <c r="A150" s="19">
        <v>73</v>
      </c>
      <c r="B150" s="21" t="s">
        <v>173</v>
      </c>
      <c r="C150" s="23">
        <v>22000</v>
      </c>
      <c r="D150" s="23">
        <f t="shared" ref="D150" si="146">C150</f>
        <v>22000</v>
      </c>
      <c r="E150" s="25" t="s">
        <v>12</v>
      </c>
      <c r="F150" s="14" t="s">
        <v>190</v>
      </c>
      <c r="G150" s="14" t="str">
        <f t="shared" si="128"/>
        <v>ร้านพระสมุทรการค้า</v>
      </c>
      <c r="H150" s="27" t="s">
        <v>14</v>
      </c>
      <c r="I150" s="15" t="s">
        <v>200</v>
      </c>
      <c r="K150" s="10"/>
    </row>
    <row r="151" spans="1:11" x14ac:dyDescent="0.2">
      <c r="A151" s="20"/>
      <c r="B151" s="22"/>
      <c r="C151" s="24"/>
      <c r="D151" s="24"/>
      <c r="E151" s="26"/>
      <c r="F151" s="16">
        <f t="shared" ref="F151" si="147">C150</f>
        <v>22000</v>
      </c>
      <c r="G151" s="16">
        <f t="shared" si="128"/>
        <v>22000</v>
      </c>
      <c r="H151" s="28"/>
      <c r="I151" s="17">
        <v>244341</v>
      </c>
    </row>
    <row r="152" spans="1:11" x14ac:dyDescent="0.2">
      <c r="A152" s="19">
        <v>74</v>
      </c>
      <c r="B152" s="21" t="s">
        <v>174</v>
      </c>
      <c r="C152" s="23">
        <v>6180</v>
      </c>
      <c r="D152" s="23">
        <f t="shared" ref="D152" si="148">C152</f>
        <v>6180</v>
      </c>
      <c r="E152" s="25" t="s">
        <v>12</v>
      </c>
      <c r="F152" s="14" t="s">
        <v>26</v>
      </c>
      <c r="G152" s="14" t="str">
        <f t="shared" si="128"/>
        <v>หจก.ชัยสวัสดิ์ปากช่อง</v>
      </c>
      <c r="H152" s="27" t="s">
        <v>14</v>
      </c>
      <c r="I152" s="18" t="s">
        <v>201</v>
      </c>
      <c r="K152" s="10"/>
    </row>
    <row r="153" spans="1:11" x14ac:dyDescent="0.2">
      <c r="A153" s="20"/>
      <c r="B153" s="22"/>
      <c r="C153" s="24"/>
      <c r="D153" s="24"/>
      <c r="E153" s="26"/>
      <c r="F153" s="16">
        <f t="shared" ref="F153" si="149">C152</f>
        <v>6180</v>
      </c>
      <c r="G153" s="16">
        <f t="shared" si="128"/>
        <v>6180</v>
      </c>
      <c r="H153" s="28"/>
      <c r="I153" s="17">
        <v>244622</v>
      </c>
    </row>
    <row r="154" spans="1:11" ht="42" x14ac:dyDescent="0.2">
      <c r="A154" s="19">
        <v>75</v>
      </c>
      <c r="B154" s="21" t="s">
        <v>175</v>
      </c>
      <c r="C154" s="23">
        <v>12217.26</v>
      </c>
      <c r="D154" s="23">
        <f t="shared" ref="D154" si="150">C154</f>
        <v>12217.26</v>
      </c>
      <c r="E154" s="25" t="s">
        <v>12</v>
      </c>
      <c r="F154" s="14" t="s">
        <v>56</v>
      </c>
      <c r="G154" s="14" t="str">
        <f t="shared" si="128"/>
        <v>บ. เคพี ออลล์ ซัพพลาย แอนด์ เอ็นจิเนียริ่ง</v>
      </c>
      <c r="H154" s="27" t="s">
        <v>14</v>
      </c>
      <c r="I154" s="15" t="s">
        <v>202</v>
      </c>
      <c r="K154" s="10"/>
    </row>
    <row r="155" spans="1:11" x14ac:dyDescent="0.2">
      <c r="A155" s="20"/>
      <c r="B155" s="22"/>
      <c r="C155" s="24"/>
      <c r="D155" s="24"/>
      <c r="E155" s="26"/>
      <c r="F155" s="16">
        <f t="shared" ref="F155" si="151">C154</f>
        <v>12217.26</v>
      </c>
      <c r="G155" s="16">
        <f t="shared" si="128"/>
        <v>12217.26</v>
      </c>
      <c r="H155" s="28"/>
      <c r="I155" s="17">
        <v>244300</v>
      </c>
    </row>
    <row r="156" spans="1:11" x14ac:dyDescent="0.2">
      <c r="A156" s="19">
        <v>76</v>
      </c>
      <c r="B156" s="21" t="s">
        <v>176</v>
      </c>
      <c r="C156" s="23">
        <v>17580.099999999999</v>
      </c>
      <c r="D156" s="23">
        <f t="shared" ref="D156" si="152">C156</f>
        <v>17580.099999999999</v>
      </c>
      <c r="E156" s="25" t="s">
        <v>12</v>
      </c>
      <c r="F156" s="14" t="s">
        <v>118</v>
      </c>
      <c r="G156" s="14" t="str">
        <f t="shared" si="128"/>
        <v>ร้านอู่โชคประเสริฐยนต์</v>
      </c>
      <c r="H156" s="27" t="s">
        <v>14</v>
      </c>
      <c r="I156" s="15" t="s">
        <v>203</v>
      </c>
      <c r="K156" s="10"/>
    </row>
    <row r="157" spans="1:11" x14ac:dyDescent="0.2">
      <c r="A157" s="20"/>
      <c r="B157" s="22"/>
      <c r="C157" s="24"/>
      <c r="D157" s="24"/>
      <c r="E157" s="26"/>
      <c r="F157" s="16">
        <f t="shared" ref="F157" si="153">C156</f>
        <v>17580.099999999999</v>
      </c>
      <c r="G157" s="16">
        <f t="shared" si="128"/>
        <v>17580.099999999999</v>
      </c>
      <c r="H157" s="28"/>
      <c r="I157" s="17">
        <v>244305</v>
      </c>
    </row>
    <row r="158" spans="1:11" x14ac:dyDescent="0.2">
      <c r="A158" s="19">
        <v>77</v>
      </c>
      <c r="B158" s="21" t="s">
        <v>177</v>
      </c>
      <c r="C158" s="23">
        <v>20758</v>
      </c>
      <c r="D158" s="23">
        <f t="shared" ref="D158:D184" si="154">C158</f>
        <v>20758</v>
      </c>
      <c r="E158" s="25" t="s">
        <v>12</v>
      </c>
      <c r="F158" s="14" t="s">
        <v>118</v>
      </c>
      <c r="G158" s="14" t="str">
        <f t="shared" si="128"/>
        <v>ร้านอู่โชคประเสริฐยนต์</v>
      </c>
      <c r="H158" s="27" t="s">
        <v>14</v>
      </c>
      <c r="I158" s="15" t="s">
        <v>204</v>
      </c>
      <c r="K158" s="10"/>
    </row>
    <row r="159" spans="1:11" x14ac:dyDescent="0.2">
      <c r="A159" s="20"/>
      <c r="B159" s="22"/>
      <c r="C159" s="24"/>
      <c r="D159" s="24"/>
      <c r="E159" s="26"/>
      <c r="F159" s="16">
        <f t="shared" ref="F159" si="155">C158</f>
        <v>20758</v>
      </c>
      <c r="G159" s="16">
        <f t="shared" si="128"/>
        <v>20758</v>
      </c>
      <c r="H159" s="28"/>
      <c r="I159" s="17">
        <v>244313</v>
      </c>
    </row>
    <row r="160" spans="1:11" x14ac:dyDescent="0.2">
      <c r="A160" s="19">
        <v>78</v>
      </c>
      <c r="B160" s="21" t="s">
        <v>178</v>
      </c>
      <c r="C160" s="23">
        <v>24465.55</v>
      </c>
      <c r="D160" s="23">
        <f t="shared" si="154"/>
        <v>24465.55</v>
      </c>
      <c r="E160" s="25" t="s">
        <v>12</v>
      </c>
      <c r="F160" s="14" t="s">
        <v>118</v>
      </c>
      <c r="G160" s="14" t="str">
        <f t="shared" si="128"/>
        <v>ร้านอู่โชคประเสริฐยนต์</v>
      </c>
      <c r="H160" s="27" t="s">
        <v>14</v>
      </c>
      <c r="I160" s="15" t="s">
        <v>205</v>
      </c>
      <c r="K160" s="10"/>
    </row>
    <row r="161" spans="1:11" x14ac:dyDescent="0.2">
      <c r="A161" s="20"/>
      <c r="B161" s="22"/>
      <c r="C161" s="24"/>
      <c r="D161" s="24"/>
      <c r="E161" s="26"/>
      <c r="F161" s="16">
        <f t="shared" ref="F161" si="156">C160</f>
        <v>24465.55</v>
      </c>
      <c r="G161" s="16">
        <f t="shared" si="128"/>
        <v>24465.55</v>
      </c>
      <c r="H161" s="28"/>
      <c r="I161" s="17">
        <v>244313</v>
      </c>
    </row>
    <row r="162" spans="1:11" x14ac:dyDescent="0.2">
      <c r="A162" s="19">
        <v>79</v>
      </c>
      <c r="B162" s="21" t="s">
        <v>179</v>
      </c>
      <c r="C162" s="23">
        <v>25400</v>
      </c>
      <c r="D162" s="23">
        <f t="shared" si="154"/>
        <v>25400</v>
      </c>
      <c r="E162" s="25" t="s">
        <v>12</v>
      </c>
      <c r="F162" s="14" t="s">
        <v>191</v>
      </c>
      <c r="G162" s="14" t="str">
        <f t="shared" si="128"/>
        <v>หจก.วีแอลซี นำไทย เก้าเจริญ</v>
      </c>
      <c r="H162" s="27" t="s">
        <v>14</v>
      </c>
      <c r="I162" s="15" t="s">
        <v>206</v>
      </c>
      <c r="K162" s="10"/>
    </row>
    <row r="163" spans="1:11" x14ac:dyDescent="0.2">
      <c r="A163" s="20"/>
      <c r="B163" s="22"/>
      <c r="C163" s="24"/>
      <c r="D163" s="24"/>
      <c r="E163" s="26"/>
      <c r="F163" s="16">
        <f t="shared" ref="F163" si="157">C162</f>
        <v>25400</v>
      </c>
      <c r="G163" s="16">
        <f t="shared" si="128"/>
        <v>25400</v>
      </c>
      <c r="H163" s="28"/>
      <c r="I163" s="17">
        <v>244314</v>
      </c>
    </row>
    <row r="164" spans="1:11" x14ac:dyDescent="0.2">
      <c r="A164" s="19">
        <v>80</v>
      </c>
      <c r="B164" s="21" t="s">
        <v>180</v>
      </c>
      <c r="C164" s="23">
        <v>33500</v>
      </c>
      <c r="D164" s="23">
        <f t="shared" si="154"/>
        <v>33500</v>
      </c>
      <c r="E164" s="25" t="s">
        <v>12</v>
      </c>
      <c r="F164" s="14" t="s">
        <v>191</v>
      </c>
      <c r="G164" s="14" t="str">
        <f t="shared" si="128"/>
        <v>หจก.วีแอลซี นำไทย เก้าเจริญ</v>
      </c>
      <c r="H164" s="27" t="s">
        <v>14</v>
      </c>
      <c r="I164" s="15" t="s">
        <v>207</v>
      </c>
      <c r="K164" s="10"/>
    </row>
    <row r="165" spans="1:11" x14ac:dyDescent="0.2">
      <c r="A165" s="20"/>
      <c r="B165" s="22"/>
      <c r="C165" s="24"/>
      <c r="D165" s="24"/>
      <c r="E165" s="26"/>
      <c r="F165" s="16">
        <f t="shared" ref="F165" si="158">C164</f>
        <v>33500</v>
      </c>
      <c r="G165" s="16">
        <f t="shared" si="128"/>
        <v>33500</v>
      </c>
      <c r="H165" s="28"/>
      <c r="I165" s="17">
        <v>244314</v>
      </c>
    </row>
    <row r="166" spans="1:11" x14ac:dyDescent="0.2">
      <c r="A166" s="19">
        <v>81</v>
      </c>
      <c r="B166" s="21" t="s">
        <v>181</v>
      </c>
      <c r="C166" s="23">
        <v>12691.7</v>
      </c>
      <c r="D166" s="23">
        <f t="shared" si="154"/>
        <v>12691.7</v>
      </c>
      <c r="E166" s="25" t="s">
        <v>12</v>
      </c>
      <c r="F166" s="14" t="s">
        <v>26</v>
      </c>
      <c r="G166" s="14" t="str">
        <f t="shared" si="128"/>
        <v>หจก.ชัยสวัสดิ์ปากช่อง</v>
      </c>
      <c r="H166" s="27" t="s">
        <v>14</v>
      </c>
      <c r="I166" s="15" t="s">
        <v>208</v>
      </c>
      <c r="K166" s="10"/>
    </row>
    <row r="167" spans="1:11" x14ac:dyDescent="0.2">
      <c r="A167" s="20"/>
      <c r="B167" s="22"/>
      <c r="C167" s="24"/>
      <c r="D167" s="24"/>
      <c r="E167" s="26"/>
      <c r="F167" s="16">
        <f t="shared" ref="F167" si="159">C166</f>
        <v>12691.7</v>
      </c>
      <c r="G167" s="16">
        <f t="shared" si="128"/>
        <v>12691.7</v>
      </c>
      <c r="H167" s="28"/>
      <c r="I167" s="17">
        <v>244329</v>
      </c>
    </row>
    <row r="168" spans="1:11" x14ac:dyDescent="0.2">
      <c r="A168" s="19">
        <v>82</v>
      </c>
      <c r="B168" s="21" t="s">
        <v>182</v>
      </c>
      <c r="C168" s="23">
        <v>12000</v>
      </c>
      <c r="D168" s="23">
        <f t="shared" si="154"/>
        <v>12000</v>
      </c>
      <c r="E168" s="25" t="s">
        <v>12</v>
      </c>
      <c r="F168" s="14" t="s">
        <v>192</v>
      </c>
      <c r="G168" s="14" t="str">
        <f t="shared" si="128"/>
        <v>นางสาวพันนิภา ดินไธสง</v>
      </c>
      <c r="H168" s="27" t="s">
        <v>14</v>
      </c>
      <c r="I168" s="18" t="s">
        <v>209</v>
      </c>
      <c r="K168" s="10"/>
    </row>
    <row r="169" spans="1:11" x14ac:dyDescent="0.2">
      <c r="A169" s="20"/>
      <c r="B169" s="22"/>
      <c r="C169" s="24"/>
      <c r="D169" s="24"/>
      <c r="E169" s="26"/>
      <c r="F169" s="16">
        <f t="shared" ref="F169" si="160">C168</f>
        <v>12000</v>
      </c>
      <c r="G169" s="16">
        <f t="shared" si="128"/>
        <v>12000</v>
      </c>
      <c r="H169" s="28"/>
      <c r="I169" s="17">
        <v>244320</v>
      </c>
    </row>
    <row r="170" spans="1:11" x14ac:dyDescent="0.2">
      <c r="A170" s="19">
        <v>83</v>
      </c>
      <c r="B170" s="21" t="s">
        <v>183</v>
      </c>
      <c r="C170" s="23">
        <v>12550</v>
      </c>
      <c r="D170" s="23">
        <f t="shared" si="154"/>
        <v>12550</v>
      </c>
      <c r="E170" s="25" t="s">
        <v>12</v>
      </c>
      <c r="F170" s="14" t="s">
        <v>193</v>
      </c>
      <c r="G170" s="14" t="str">
        <f t="shared" si="128"/>
        <v>ร้านนิดโต๊ะจีน</v>
      </c>
      <c r="H170" s="27" t="s">
        <v>14</v>
      </c>
      <c r="I170" s="15" t="s">
        <v>210</v>
      </c>
      <c r="K170" s="10"/>
    </row>
    <row r="171" spans="1:11" x14ac:dyDescent="0.2">
      <c r="A171" s="20"/>
      <c r="B171" s="22"/>
      <c r="C171" s="24"/>
      <c r="D171" s="24"/>
      <c r="E171" s="26"/>
      <c r="F171" s="16">
        <f t="shared" ref="F171" si="161">C170</f>
        <v>12550</v>
      </c>
      <c r="G171" s="16">
        <f t="shared" si="128"/>
        <v>12550</v>
      </c>
      <c r="H171" s="28"/>
      <c r="I171" s="17">
        <v>244320</v>
      </c>
    </row>
    <row r="172" spans="1:11" x14ac:dyDescent="0.2">
      <c r="A172" s="19">
        <v>84</v>
      </c>
      <c r="B172" s="21" t="s">
        <v>184</v>
      </c>
      <c r="C172" s="23">
        <v>6211.35</v>
      </c>
      <c r="D172" s="23">
        <f t="shared" si="154"/>
        <v>6211.35</v>
      </c>
      <c r="E172" s="25" t="s">
        <v>12</v>
      </c>
      <c r="F172" s="14" t="s">
        <v>194</v>
      </c>
      <c r="G172" s="14" t="str">
        <f t="shared" si="128"/>
        <v>ร้านเขาใหญ่วัสดุ</v>
      </c>
      <c r="H172" s="27" t="s">
        <v>14</v>
      </c>
      <c r="I172" s="15" t="s">
        <v>211</v>
      </c>
      <c r="K172" s="10"/>
    </row>
    <row r="173" spans="1:11" x14ac:dyDescent="0.2">
      <c r="A173" s="20"/>
      <c r="B173" s="22"/>
      <c r="C173" s="24"/>
      <c r="D173" s="24"/>
      <c r="E173" s="26"/>
      <c r="F173" s="16">
        <f t="shared" ref="F173" si="162">C172</f>
        <v>6211.35</v>
      </c>
      <c r="G173" s="16">
        <f t="shared" si="128"/>
        <v>6211.35</v>
      </c>
      <c r="H173" s="28"/>
      <c r="I173" s="17">
        <v>244319</v>
      </c>
    </row>
    <row r="174" spans="1:11" x14ac:dyDescent="0.2">
      <c r="A174" s="19">
        <v>85</v>
      </c>
      <c r="B174" s="21" t="s">
        <v>185</v>
      </c>
      <c r="C174" s="23">
        <v>39155</v>
      </c>
      <c r="D174" s="23">
        <f t="shared" si="154"/>
        <v>39155</v>
      </c>
      <c r="E174" s="25" t="s">
        <v>12</v>
      </c>
      <c r="F174" s="14" t="s">
        <v>195</v>
      </c>
      <c r="G174" s="14" t="str">
        <f t="shared" si="128"/>
        <v>นายศิลา คำสุข</v>
      </c>
      <c r="H174" s="27" t="s">
        <v>14</v>
      </c>
      <c r="I174" s="15" t="s">
        <v>212</v>
      </c>
      <c r="K174" s="10"/>
    </row>
    <row r="175" spans="1:11" x14ac:dyDescent="0.2">
      <c r="A175" s="20"/>
      <c r="B175" s="22"/>
      <c r="C175" s="24"/>
      <c r="D175" s="24"/>
      <c r="E175" s="26"/>
      <c r="F175" s="16">
        <f t="shared" ref="F175" si="163">C174</f>
        <v>39155</v>
      </c>
      <c r="G175" s="16">
        <f t="shared" si="128"/>
        <v>39155</v>
      </c>
      <c r="H175" s="28"/>
      <c r="I175" s="17">
        <v>244327</v>
      </c>
    </row>
    <row r="176" spans="1:11" x14ac:dyDescent="0.2">
      <c r="A176" s="19">
        <v>86</v>
      </c>
      <c r="B176" s="21" t="s">
        <v>186</v>
      </c>
      <c r="C176" s="23">
        <v>1605</v>
      </c>
      <c r="D176" s="23">
        <f t="shared" si="154"/>
        <v>1605</v>
      </c>
      <c r="E176" s="25" t="s">
        <v>12</v>
      </c>
      <c r="F176" s="14" t="s">
        <v>29</v>
      </c>
      <c r="G176" s="14" t="str">
        <f t="shared" si="128"/>
        <v>ร้านตาลโตนด @ ไอที</v>
      </c>
      <c r="H176" s="27" t="s">
        <v>14</v>
      </c>
      <c r="I176" s="15" t="s">
        <v>213</v>
      </c>
      <c r="K176" s="10"/>
    </row>
    <row r="177" spans="1:11" x14ac:dyDescent="0.2">
      <c r="A177" s="20"/>
      <c r="B177" s="22"/>
      <c r="C177" s="24"/>
      <c r="D177" s="24"/>
      <c r="E177" s="26"/>
      <c r="F177" s="16">
        <f t="shared" ref="F177" si="164">C176</f>
        <v>1605</v>
      </c>
      <c r="G177" s="16">
        <f t="shared" si="128"/>
        <v>1605</v>
      </c>
      <c r="H177" s="28"/>
      <c r="I177" s="17">
        <v>244707</v>
      </c>
    </row>
    <row r="178" spans="1:11" x14ac:dyDescent="0.2">
      <c r="A178" s="19">
        <v>87</v>
      </c>
      <c r="B178" s="21" t="s">
        <v>187</v>
      </c>
      <c r="C178" s="23">
        <v>5936.36</v>
      </c>
      <c r="D178" s="23">
        <f t="shared" si="154"/>
        <v>5936.36</v>
      </c>
      <c r="E178" s="25" t="s">
        <v>12</v>
      </c>
      <c r="F178" s="14" t="s">
        <v>196</v>
      </c>
      <c r="G178" s="14" t="str">
        <f t="shared" ref="G178:G185" si="165">F178</f>
        <v>บริษัท โตโยต้า เขาใหญ่</v>
      </c>
      <c r="H178" s="27" t="s">
        <v>14</v>
      </c>
      <c r="I178" s="15" t="s">
        <v>214</v>
      </c>
      <c r="K178" s="10"/>
    </row>
    <row r="179" spans="1:11" x14ac:dyDescent="0.2">
      <c r="A179" s="20"/>
      <c r="B179" s="22"/>
      <c r="C179" s="24"/>
      <c r="D179" s="24"/>
      <c r="E179" s="26"/>
      <c r="F179" s="16">
        <f t="shared" ref="F179" si="166">C178</f>
        <v>5936.36</v>
      </c>
      <c r="G179" s="16">
        <f t="shared" si="165"/>
        <v>5936.36</v>
      </c>
      <c r="H179" s="28"/>
      <c r="I179" s="17">
        <v>244337</v>
      </c>
    </row>
    <row r="180" spans="1:11" x14ac:dyDescent="0.2">
      <c r="A180" s="19">
        <v>88</v>
      </c>
      <c r="B180" s="21" t="s">
        <v>188</v>
      </c>
      <c r="C180" s="23">
        <v>11000</v>
      </c>
      <c r="D180" s="23">
        <f t="shared" si="154"/>
        <v>11000</v>
      </c>
      <c r="E180" s="25" t="s">
        <v>12</v>
      </c>
      <c r="F180" s="14" t="s">
        <v>197</v>
      </c>
      <c r="G180" s="14" t="str">
        <f t="shared" si="165"/>
        <v>นายชาติยะ ศาสตรา</v>
      </c>
      <c r="H180" s="27" t="s">
        <v>14</v>
      </c>
      <c r="I180" s="15" t="s">
        <v>215</v>
      </c>
      <c r="K180" s="10"/>
    </row>
    <row r="181" spans="1:11" x14ac:dyDescent="0.2">
      <c r="A181" s="20"/>
      <c r="B181" s="22"/>
      <c r="C181" s="24"/>
      <c r="D181" s="24"/>
      <c r="E181" s="26"/>
      <c r="F181" s="16">
        <f t="shared" ref="F181" si="167">C180</f>
        <v>11000</v>
      </c>
      <c r="G181" s="16">
        <f t="shared" si="165"/>
        <v>11000</v>
      </c>
      <c r="H181" s="28"/>
      <c r="I181" s="17">
        <v>244337</v>
      </c>
    </row>
    <row r="182" spans="1:11" x14ac:dyDescent="0.2">
      <c r="A182" s="19">
        <v>89</v>
      </c>
      <c r="B182" s="21" t="s">
        <v>182</v>
      </c>
      <c r="C182" s="23">
        <v>10800</v>
      </c>
      <c r="D182" s="23">
        <f t="shared" si="154"/>
        <v>10800</v>
      </c>
      <c r="E182" s="25" t="s">
        <v>12</v>
      </c>
      <c r="F182" s="14" t="s">
        <v>192</v>
      </c>
      <c r="G182" s="14" t="str">
        <f t="shared" si="165"/>
        <v>นางสาวพันนิภา ดินไธสง</v>
      </c>
      <c r="H182" s="27" t="s">
        <v>14</v>
      </c>
      <c r="I182" s="15" t="s">
        <v>216</v>
      </c>
      <c r="K182" s="10"/>
    </row>
    <row r="183" spans="1:11" x14ac:dyDescent="0.2">
      <c r="A183" s="20"/>
      <c r="B183" s="22"/>
      <c r="C183" s="24"/>
      <c r="D183" s="24"/>
      <c r="E183" s="26"/>
      <c r="F183" s="16">
        <f t="shared" ref="F183" si="168">C182</f>
        <v>10800</v>
      </c>
      <c r="G183" s="16">
        <f t="shared" si="165"/>
        <v>10800</v>
      </c>
      <c r="H183" s="28"/>
      <c r="I183" s="17">
        <v>244344</v>
      </c>
    </row>
    <row r="184" spans="1:11" x14ac:dyDescent="0.2">
      <c r="A184" s="19">
        <v>90</v>
      </c>
      <c r="B184" s="21" t="s">
        <v>183</v>
      </c>
      <c r="C184" s="23">
        <v>11050</v>
      </c>
      <c r="D184" s="23">
        <f t="shared" si="154"/>
        <v>11050</v>
      </c>
      <c r="E184" s="25" t="s">
        <v>12</v>
      </c>
      <c r="F184" s="14" t="s">
        <v>193</v>
      </c>
      <c r="G184" s="14" t="str">
        <f t="shared" si="165"/>
        <v>ร้านนิดโต๊ะจีน</v>
      </c>
      <c r="H184" s="27" t="s">
        <v>14</v>
      </c>
      <c r="I184" s="15" t="s">
        <v>217</v>
      </c>
      <c r="K184" s="10"/>
    </row>
    <row r="185" spans="1:11" x14ac:dyDescent="0.2">
      <c r="A185" s="20"/>
      <c r="B185" s="22"/>
      <c r="C185" s="24"/>
      <c r="D185" s="24"/>
      <c r="E185" s="26"/>
      <c r="F185" s="16">
        <f t="shared" ref="F185" si="169">C184</f>
        <v>11050</v>
      </c>
      <c r="G185" s="16">
        <f t="shared" si="165"/>
        <v>11050</v>
      </c>
      <c r="H185" s="28"/>
      <c r="I185" s="17">
        <v>244344</v>
      </c>
    </row>
  </sheetData>
  <mergeCells count="548"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66:A67"/>
    <mergeCell ref="B66:B67"/>
    <mergeCell ref="C66:C67"/>
    <mergeCell ref="D66:D67"/>
    <mergeCell ref="E66:E67"/>
    <mergeCell ref="H66:H67"/>
    <mergeCell ref="I18:I19"/>
    <mergeCell ref="I20:I21"/>
    <mergeCell ref="I50:I51"/>
    <mergeCell ref="I60:I61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104:A105"/>
    <mergeCell ref="B104:B105"/>
    <mergeCell ref="C104:C105"/>
    <mergeCell ref="D104:D105"/>
    <mergeCell ref="E104:E105"/>
    <mergeCell ref="H104:H105"/>
    <mergeCell ref="A106:A107"/>
    <mergeCell ref="B106:B107"/>
    <mergeCell ref="C106:C107"/>
    <mergeCell ref="D106:D107"/>
    <mergeCell ref="E106:E107"/>
    <mergeCell ref="H106:H107"/>
    <mergeCell ref="A108:A109"/>
    <mergeCell ref="B108:B109"/>
    <mergeCell ref="C108:C109"/>
    <mergeCell ref="D108:D109"/>
    <mergeCell ref="E108:E109"/>
    <mergeCell ref="H108:H109"/>
    <mergeCell ref="A110:A111"/>
    <mergeCell ref="B110:B111"/>
    <mergeCell ref="C110:C111"/>
    <mergeCell ref="D110:D111"/>
    <mergeCell ref="E110:E111"/>
    <mergeCell ref="H110:H111"/>
    <mergeCell ref="A112:A113"/>
    <mergeCell ref="B112:B113"/>
    <mergeCell ref="C112:C113"/>
    <mergeCell ref="D112:D113"/>
    <mergeCell ref="E112:E113"/>
    <mergeCell ref="H112:H113"/>
    <mergeCell ref="A114:A115"/>
    <mergeCell ref="B114:B115"/>
    <mergeCell ref="C114:C115"/>
    <mergeCell ref="D114:D115"/>
    <mergeCell ref="E114:E115"/>
    <mergeCell ref="H114:H115"/>
    <mergeCell ref="A116:A117"/>
    <mergeCell ref="B116:B117"/>
    <mergeCell ref="C116:C117"/>
    <mergeCell ref="D116:D117"/>
    <mergeCell ref="E116:E117"/>
    <mergeCell ref="H116:H117"/>
    <mergeCell ref="A118:A119"/>
    <mergeCell ref="B118:B119"/>
    <mergeCell ref="C118:C119"/>
    <mergeCell ref="D118:D119"/>
    <mergeCell ref="E118:E119"/>
    <mergeCell ref="H118:H119"/>
    <mergeCell ref="H126:H127"/>
    <mergeCell ref="A120:A121"/>
    <mergeCell ref="B120:B121"/>
    <mergeCell ref="C120:C121"/>
    <mergeCell ref="D120:D121"/>
    <mergeCell ref="E120:E121"/>
    <mergeCell ref="H120:H121"/>
    <mergeCell ref="A122:A123"/>
    <mergeCell ref="B122:B123"/>
    <mergeCell ref="C122:C123"/>
    <mergeCell ref="D122:D123"/>
    <mergeCell ref="E122:E123"/>
    <mergeCell ref="H122:H123"/>
    <mergeCell ref="I68:I69"/>
    <mergeCell ref="A128:A129"/>
    <mergeCell ref="B128:B129"/>
    <mergeCell ref="C128:C129"/>
    <mergeCell ref="D128:D129"/>
    <mergeCell ref="E128:E129"/>
    <mergeCell ref="H128:H129"/>
    <mergeCell ref="A130:A131"/>
    <mergeCell ref="B130:B131"/>
    <mergeCell ref="C130:C131"/>
    <mergeCell ref="D130:D131"/>
    <mergeCell ref="E130:E131"/>
    <mergeCell ref="H130:H131"/>
    <mergeCell ref="A124:A125"/>
    <mergeCell ref="B124:B125"/>
    <mergeCell ref="C124:C125"/>
    <mergeCell ref="D124:D125"/>
    <mergeCell ref="E124:E125"/>
    <mergeCell ref="H124:H125"/>
    <mergeCell ref="A126:A127"/>
    <mergeCell ref="B126:B127"/>
    <mergeCell ref="C126:C127"/>
    <mergeCell ref="D126:D127"/>
    <mergeCell ref="E126:E127"/>
    <mergeCell ref="A132:A133"/>
    <mergeCell ref="B132:B133"/>
    <mergeCell ref="C132:C133"/>
    <mergeCell ref="D132:D133"/>
    <mergeCell ref="E132:E133"/>
    <mergeCell ref="H132:H133"/>
    <mergeCell ref="A134:A135"/>
    <mergeCell ref="B134:B135"/>
    <mergeCell ref="C134:C135"/>
    <mergeCell ref="D134:D135"/>
    <mergeCell ref="E134:E135"/>
    <mergeCell ref="H134:H135"/>
    <mergeCell ref="A136:A137"/>
    <mergeCell ref="B136:B137"/>
    <mergeCell ref="C136:C137"/>
    <mergeCell ref="D136:D137"/>
    <mergeCell ref="E136:E137"/>
    <mergeCell ref="H136:H137"/>
    <mergeCell ref="A138:A139"/>
    <mergeCell ref="B138:B139"/>
    <mergeCell ref="C138:C139"/>
    <mergeCell ref="D138:D139"/>
    <mergeCell ref="E138:E139"/>
    <mergeCell ref="H138:H139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H142:H143"/>
    <mergeCell ref="A144:A145"/>
    <mergeCell ref="B144:B145"/>
    <mergeCell ref="C144:C145"/>
    <mergeCell ref="D144:D145"/>
    <mergeCell ref="E144:E145"/>
    <mergeCell ref="H144:H145"/>
    <mergeCell ref="A146:A147"/>
    <mergeCell ref="B146:B147"/>
    <mergeCell ref="C146:C147"/>
    <mergeCell ref="D146:D147"/>
    <mergeCell ref="E146:E147"/>
    <mergeCell ref="H146:H147"/>
    <mergeCell ref="A148:A149"/>
    <mergeCell ref="B148:B149"/>
    <mergeCell ref="C148:C149"/>
    <mergeCell ref="D148:D149"/>
    <mergeCell ref="E148:E149"/>
    <mergeCell ref="H148:H149"/>
    <mergeCell ref="A150:A151"/>
    <mergeCell ref="B150:B151"/>
    <mergeCell ref="C150:C151"/>
    <mergeCell ref="D150:D151"/>
    <mergeCell ref="E150:E151"/>
    <mergeCell ref="H150:H151"/>
    <mergeCell ref="A152:A153"/>
    <mergeCell ref="B152:B153"/>
    <mergeCell ref="C152:C153"/>
    <mergeCell ref="D152:D153"/>
    <mergeCell ref="E152:E153"/>
    <mergeCell ref="H152:H153"/>
    <mergeCell ref="A154:A155"/>
    <mergeCell ref="B154:B155"/>
    <mergeCell ref="C154:C155"/>
    <mergeCell ref="D154:D155"/>
    <mergeCell ref="E154:E155"/>
    <mergeCell ref="H154:H155"/>
    <mergeCell ref="A156:A157"/>
    <mergeCell ref="B156:B157"/>
    <mergeCell ref="C156:C157"/>
    <mergeCell ref="D156:D157"/>
    <mergeCell ref="E156:E157"/>
    <mergeCell ref="H156:H157"/>
    <mergeCell ref="A158:A159"/>
    <mergeCell ref="B158:B159"/>
    <mergeCell ref="C158:C159"/>
    <mergeCell ref="D158:D159"/>
    <mergeCell ref="E158:E159"/>
    <mergeCell ref="H158:H159"/>
    <mergeCell ref="A160:A161"/>
    <mergeCell ref="B160:B161"/>
    <mergeCell ref="C160:C161"/>
    <mergeCell ref="D160:D161"/>
    <mergeCell ref="E160:E161"/>
    <mergeCell ref="H160:H161"/>
    <mergeCell ref="A162:A163"/>
    <mergeCell ref="B162:B163"/>
    <mergeCell ref="C162:C163"/>
    <mergeCell ref="D162:D163"/>
    <mergeCell ref="E162:E163"/>
    <mergeCell ref="H162:H163"/>
    <mergeCell ref="A164:A165"/>
    <mergeCell ref="B164:B165"/>
    <mergeCell ref="C164:C165"/>
    <mergeCell ref="D164:D165"/>
    <mergeCell ref="E164:E165"/>
    <mergeCell ref="H164:H165"/>
    <mergeCell ref="A166:A167"/>
    <mergeCell ref="B166:B167"/>
    <mergeCell ref="C166:C167"/>
    <mergeCell ref="D166:D167"/>
    <mergeCell ref="E166:E167"/>
    <mergeCell ref="H166:H167"/>
    <mergeCell ref="A168:A169"/>
    <mergeCell ref="B168:B169"/>
    <mergeCell ref="C168:C169"/>
    <mergeCell ref="D168:D169"/>
    <mergeCell ref="E168:E169"/>
    <mergeCell ref="H168:H169"/>
    <mergeCell ref="A170:A171"/>
    <mergeCell ref="B170:B171"/>
    <mergeCell ref="C170:C171"/>
    <mergeCell ref="D170:D171"/>
    <mergeCell ref="E170:E171"/>
    <mergeCell ref="H170:H171"/>
    <mergeCell ref="A172:A173"/>
    <mergeCell ref="B172:B173"/>
    <mergeCell ref="C172:C173"/>
    <mergeCell ref="D172:D173"/>
    <mergeCell ref="E172:E173"/>
    <mergeCell ref="H172:H173"/>
    <mergeCell ref="A174:A175"/>
    <mergeCell ref="B174:B175"/>
    <mergeCell ref="C174:C175"/>
    <mergeCell ref="D174:D175"/>
    <mergeCell ref="E174:E175"/>
    <mergeCell ref="H174:H175"/>
    <mergeCell ref="A176:A177"/>
    <mergeCell ref="B176:B177"/>
    <mergeCell ref="C176:C177"/>
    <mergeCell ref="D176:D177"/>
    <mergeCell ref="E176:E177"/>
    <mergeCell ref="H176:H177"/>
    <mergeCell ref="A178:A179"/>
    <mergeCell ref="B178:B179"/>
    <mergeCell ref="C178:C179"/>
    <mergeCell ref="D178:D179"/>
    <mergeCell ref="E178:E179"/>
    <mergeCell ref="H178:H179"/>
    <mergeCell ref="A184:A185"/>
    <mergeCell ref="B184:B185"/>
    <mergeCell ref="C184:C185"/>
    <mergeCell ref="D184:D185"/>
    <mergeCell ref="E184:E185"/>
    <mergeCell ref="H184:H185"/>
    <mergeCell ref="A180:A181"/>
    <mergeCell ref="B180:B181"/>
    <mergeCell ref="C180:C181"/>
    <mergeCell ref="D180:D181"/>
    <mergeCell ref="E180:E181"/>
    <mergeCell ref="H180:H181"/>
    <mergeCell ref="A182:A183"/>
    <mergeCell ref="B182:B183"/>
    <mergeCell ref="C182:C183"/>
    <mergeCell ref="D182:D183"/>
    <mergeCell ref="E182:E183"/>
    <mergeCell ref="H182:H183"/>
  </mergeCells>
  <printOptions horizontalCentered="1"/>
  <pageMargins left="0.11811023622047245" right="0.11811023622047245" top="0.11811023622047245" bottom="0.39370078740157483" header="0.11811023622047245" footer="0.11811023622047245"/>
  <pageSetup paperSize="9" scale="80" fitToHeight="0" orientation="landscape" r:id="rId1"/>
  <rowBreaks count="7" manualBreakCount="7">
    <brk id="29" max="8" man="1"/>
    <brk id="53" max="8" man="1"/>
    <brk id="75" max="8" man="1"/>
    <brk id="99" max="8" man="1"/>
    <brk id="123" max="8" man="1"/>
    <brk id="147" max="8" man="1"/>
    <brk id="1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ธ.ค. 68</vt:lpstr>
      <vt:lpstr>'ธ.ค. 68'!Print_Area</vt:lpstr>
      <vt:lpstr>'ธ.ค.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2026-06-15T07:22:43Z</cp:lastPrinted>
  <dcterms:created xsi:type="dcterms:W3CDTF">2026-05-22T03:02:24Z</dcterms:created>
  <dcterms:modified xsi:type="dcterms:W3CDTF">2026-06-15T07:22:48Z</dcterms:modified>
</cp:coreProperties>
</file>