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62E3FCB0-7CFA-4E60-99F4-A77C223BC44D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ต.ค.68" sheetId="1" r:id="rId1"/>
  </sheets>
  <definedNames>
    <definedName name="_xlnm.Print_Area" localSheetId="0">ต.ค.68!$A$1:$I$70</definedName>
    <definedName name="_xlnm.Print_Titles" localSheetId="0">ต.ค.68!$1:$5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G8" i="1"/>
  <c r="G9" i="1"/>
  <c r="F9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G6" i="1"/>
  <c r="G7" i="1"/>
  <c r="D6" i="1"/>
</calcChain>
</file>

<file path=xl/sharedStrings.xml><?xml version="1.0" encoding="utf-8"?>
<sst xmlns="http://schemas.openxmlformats.org/spreadsheetml/2006/main" count="173" uniqueCount="94">
  <si>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</si>
  <si>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</si>
  <si>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</si>
  <si>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</si>
  <si>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</si>
  <si>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</si>
  <si>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</si>
  <si>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</si>
  <si>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แบบสรุปผลการดำเนินการจัดซื้อจัดจ้างประจำเดือน ตุลาคม 2568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</si>
  <si>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</si>
  <si>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</si>
  <si>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</si>
  <si>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ค่าถ่ายเอกสาร</t>
  </si>
  <si>
    <t>วิธีเฉพาะเจาะจง</t>
  </si>
  <si>
    <t>นายเทพพิทักษ์ คดขวาน้อย</t>
  </si>
  <si>
    <t>เป็นผู้มีคุณสมบัติครบถ้วน</t>
  </si>
  <si>
    <t>วันที่ 11 พ.ย. 2568</t>
  </si>
  <si>
    <t>จัดซื้อน้ำมันเชื้อเพลิงและหล่อลื่น (งานก่อสร้าง) กองช่าง</t>
  </si>
  <si>
    <t>จัดซื้อน้ำมันเชื้อเพลิงและหล่อลื่น (งานสวน) กองช่าง</t>
  </si>
  <si>
    <t>จัดซื้อน้ำมันเชื้อเพลิงและหล่อลื่น (งานบริหาร) กองช่าง</t>
  </si>
  <si>
    <t>จ้างเหมาดูแลพื้นที่สวนสาธารณะ</t>
  </si>
  <si>
    <t>โครงการปรับปรุง ถ.คสล. ถ.เทศบาล 4 (ช.ธนากร 1)</t>
  </si>
  <si>
    <t>จ้างเหมาดูแลเกาะกลาง 15 เกาะ</t>
  </si>
  <si>
    <t>หจก.ชัยสวัสดิ์ปากช่อง</t>
  </si>
  <si>
    <t>บ.กรุงเทพ-ราชสีมา</t>
  </si>
  <si>
    <t>วิธีประกวดราคาอิเล็คทรอนิกส์</t>
  </si>
  <si>
    <t>นายศิลา คำสุข</t>
  </si>
  <si>
    <t>น.ส.อมลยา บัวบานศรี</t>
  </si>
  <si>
    <t>เลขที่สัญญา CNTR-00065/69</t>
  </si>
  <si>
    <t>เลขที่สัญญา CNTR-00064/69</t>
  </si>
  <si>
    <t>เลขที่สัญญา CNTR-00082/69</t>
  </si>
  <si>
    <t>เลขที่โครงการ 68019247820</t>
  </si>
  <si>
    <t>เลขที่โครงการ 67099312823</t>
  </si>
  <si>
    <t>เลขที่โครงการ 67099420241</t>
  </si>
  <si>
    <t>เลขที่สัญญา CNTR-00133/69</t>
  </si>
  <si>
    <t>จัดซื้อจัดจ้างตามหนังสือกรมบัญชีกลาง ที่ กค (กวจ) 0405.2/ว 119</t>
  </si>
  <si>
    <t>ค่าจ้างทำความสะอาด ประจำเดือน ก.ย. 68 (งวดที่ 12)</t>
  </si>
  <si>
    <t>ค่าจ้างรักษาความปลอดภัยประจำเดือน ประจำเดือน ก.ย. 68</t>
  </si>
  <si>
    <t>ค่าพวงมาลา โครงการวันคล้ายวันสวรรคต 13 ต.ค. 68</t>
  </si>
  <si>
    <t>จัดซื้อผ้าต่วนสีขาว และผ้าต่วนสีดำเพื่อถายสักการะพระบรมศพฯ</t>
  </si>
  <si>
    <t>จัดจ้างระเบียบกระทรวงการคลังว่าด้วยการจัดซื้อจัดจ้างและการบริหารพัสดุภาครัฐ พ.ศ. 2560 ข้อ 79 วรรคสอง</t>
  </si>
  <si>
    <t>ค่าพวงมาลา โครงการวันคล้ายวันสวรรคต 23 ต.ค. 68</t>
  </si>
  <si>
    <t>จ้างทำกรอบรูป จำนวน 1 รูปเพื่อถายสักการะพระบรมศพฯ</t>
  </si>
  <si>
    <t>จ้างทำพานพุ่มดอกไม้ประดับ จำนวน 7 พานเพื่อถายสักการะพระบรมศพฯ</t>
  </si>
  <si>
    <t>บ.ลักกี้ แอนด์ คลีนนิ่ง จำกัด</t>
  </si>
  <si>
    <t>บ.รักษาความปลอดภัย เอฟ ทีเอ็น เรสพอนด์ จำกัด</t>
  </si>
  <si>
    <t>น.ส.พันนิภา ดินไธสง</t>
  </si>
  <si>
    <t>ร้านธนาคูณเครื่องเขียน</t>
  </si>
  <si>
    <t>ร้านเลิฟแมนกรอบรูป</t>
  </si>
  <si>
    <t>ค่าจ้างถ่ายเอกสาร (ก.ย.) กองการศึกษา</t>
  </si>
  <si>
    <t>จัดซื้อเครื่องปัจจัยไทยธรรม</t>
  </si>
  <si>
    <t>จัดซื้อชุดนักกีฬา (โครงการแข่งขันกีฬา)</t>
  </si>
  <si>
    <t>ร้านนิดโต๊ะจีน</t>
  </si>
  <si>
    <t>ร้านแก้ววิลัยสปอร์ต</t>
  </si>
  <si>
    <t>เลขที่สัญญา CNTR-00116/69</t>
  </si>
  <si>
    <t>เลขที่โครงการ 67099355248</t>
  </si>
  <si>
    <t>เลขที่โครงการ 67099357871</t>
  </si>
  <si>
    <t>เลขที่โครงการ 68109081823</t>
  </si>
  <si>
    <t>เลขที่โครงการ 68109094576</t>
  </si>
  <si>
    <t>ค่าเช่าเต็นท์ (โค้ง,เล็ก),เก้าอี้ และผ้าคลุมเก้าอี้ โครงการจัดงานทำบุญตักบาตรเนื่องในวันคล้ายวันสวรรคตฯ ประจำปี 2568</t>
  </si>
  <si>
    <t>เลขที่โครงการ 68109262835</t>
  </si>
  <si>
    <t>จัดซื้อวัสดุเชื้อเพลิงและหล่อลื่น กองสัวสดิการสังคม</t>
  </si>
  <si>
    <t>จัดจ้างถ่ายเอกสาร กองสัวสดิการสังคม</t>
  </si>
  <si>
    <t>จัดจ้างทำป้ายประชาสัมพันธ์การยืนยันสิทธิ์เบี้ยฯ</t>
  </si>
  <si>
    <t>จัดซื้อวัสดุอุปกรณ์(โครงการจัดทำแผนชุมชน)</t>
  </si>
  <si>
    <t>จัดจ้างทำป้ายประชาสัมพันธ์(โครงการจัดทำแผนชุมชน)</t>
  </si>
  <si>
    <t>จัดจ้างถ่ายเอกสาร(โครงการจัดทำแผนชุมชน)</t>
  </si>
  <si>
    <t>หจก.คลาสสิคการโฆษณา</t>
  </si>
  <si>
    <t>หจก.เอวี โปรดักส์ เซ็นเตอร์</t>
  </si>
  <si>
    <t>ร้านมานิตย์ก็อปปี้</t>
  </si>
  <si>
    <t>เลขที่สัญญา CNTR-00063/69</t>
  </si>
  <si>
    <t>เลขที่สัญญา CNTR-00115/69</t>
  </si>
  <si>
    <t>เลขที่สัญญา CNTR-00090/69</t>
  </si>
  <si>
    <t>เลขที่สัญญา CNTR-00088/69</t>
  </si>
  <si>
    <t>เลขที่สัญญา CNTR-00089/69</t>
  </si>
  <si>
    <t>เลขที่โครงการ 68109263242</t>
  </si>
  <si>
    <t>ค่าถ่ายเอกสาร (ต.ค.68) กองสาธารณสุขและสิ่งแวดล้อม</t>
  </si>
  <si>
    <t>น้ำมันเชื้อเพลิงและหล่อลื่นงวด3 21-31 ต.ค 68 กองสาธารณสุขฯ</t>
  </si>
  <si>
    <t>น้ำมันเชื้อเพลิงและหล่อลื่นงวด2 11-20 ต.ค 68 กองสาธารณสุขฯ</t>
  </si>
  <si>
    <t>น้ำมันเชื้อเพลิงและหล่อลื่นงวด1 1-10 ต.ค 68 กองสาธารณสุขฯ</t>
  </si>
  <si>
    <t>น้ำมันเชื้อเพลิงและหล่อลื่น(งานบริหารฯ) (ต.ค.68) กองสาธารณสุขฯ</t>
  </si>
  <si>
    <t>ค่าถ่ายเอกสาร (พ.ย.68) กองสาธารณสุขฯ</t>
  </si>
  <si>
    <t>ร้านสีมาเซอร์วิส</t>
  </si>
  <si>
    <t>ค่าถ่ายเอกสาร กองคลัง</t>
  </si>
  <si>
    <t>ซื้อวัสดุสำนักงาน(แบบพิมพ์)</t>
  </si>
  <si>
    <t>โรงพิมพ์อาสารักษาดินแดน กรมการปกครอง</t>
  </si>
  <si>
    <t>เลขที่โครงการ 68109382957</t>
  </si>
  <si>
    <t>เลขที่โครงการ 68109226896</t>
  </si>
  <si>
    <t>เลขที่สัญญา CNTR-00066/69</t>
  </si>
  <si>
    <t>เลขที่สัญญา CNTR-00070/69</t>
  </si>
  <si>
    <t>เลขที่สัญญา CNTR-00069/69</t>
  </si>
  <si>
    <t>เลขที่สัญญา CNTR-00084/69</t>
  </si>
  <si>
    <t>เลขที่สัญญา CNTR-00075/69</t>
  </si>
  <si>
    <t>รายงาน.ขอซื้อขอจ้าง 69-45-00113-5330100-00001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</si>
</sst>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Wingdings"/>
      <charset val="2"/>
    </font>
    <font>
      <b/>
      <sz val="14.5"/>
      <color theme="1"/>
      <name val="TH SarabunPSK"/>
      <family val="2"/>
    </font>
    <font>
      <sz val="16"/>
      <color rgb="FF000000"/>
      <name val="TH Sarabun New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" fontId="7" fillId="0" borderId="4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right" vertical="top"/>
    </xf>
    <xf numFmtId="187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K69"/>
  <sheetViews>
    <sheetView tabSelected="1" zoomScaleNormal="100" workbookViewId="0">
      <selection activeCell="K15" sqref="K15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2.625" style="4" customWidth="1"/>
    <col min="8" max="8" width="20.5" style="4" customWidth="1"/>
    <col min="9" max="9" width="24.25" style="1" customWidth="1"/>
    <col min="10" max="16384" width="9" style="4"/>
  </cols>
  <sheetData>
    <row r="1" spans="1:11" x14ac:dyDescent="0.2">
      <c r="I1" s="5" t="s">
        <v>0</v>
      </c>
    </row>
    <row r="2" spans="1:11" s="6" customFormat="1" x14ac:dyDescent="0.2">
      <c r="A2" s="22" t="s">
        <v>8</v>
      </c>
      <c r="B2" s="22"/>
      <c r="C2" s="22"/>
      <c r="D2" s="22"/>
      <c r="E2" s="22"/>
      <c r="F2" s="22"/>
      <c r="G2" s="22"/>
      <c r="H2" s="22"/>
      <c r="I2" s="22"/>
    </row>
    <row r="3" spans="1:11" s="6" customFormat="1" x14ac:dyDescent="0.2">
      <c r="A3" s="22" t="s">
        <v>9</v>
      </c>
      <c r="B3" s="22"/>
      <c r="C3" s="22"/>
      <c r="D3" s="22"/>
      <c r="E3" s="22"/>
      <c r="F3" s="22"/>
      <c r="G3" s="22"/>
      <c r="H3" s="22"/>
      <c r="I3" s="22"/>
    </row>
    <row r="4" spans="1:11" s="6" customForma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</row>
    <row r="5" spans="1:11" s="9" customFormat="1" ht="63" x14ac:dyDescent="0.2">
      <c r="A5" s="7" t="s">
        <v>1</v>
      </c>
      <c r="B5" s="7" t="s">
        <v>2</v>
      </c>
      <c r="C5" s="8" t="s">
        <v>3</v>
      </c>
      <c r="D5" s="8" t="s">
        <v>4</v>
      </c>
      <c r="E5" s="7" t="s">
        <v>5</v>
      </c>
      <c r="F5" s="11" t="s">
        <v>10</v>
      </c>
      <c r="G5" s="12" t="s">
        <v>6</v>
      </c>
      <c r="H5" s="7" t="s">
        <v>7</v>
      </c>
      <c r="I5" s="13" t="s">
        <v>11</v>
      </c>
    </row>
    <row r="6" spans="1:11" x14ac:dyDescent="0.2">
      <c r="A6" s="23">
        <v>1</v>
      </c>
      <c r="B6" s="25" t="s">
        <v>12</v>
      </c>
      <c r="C6" s="27">
        <v>3000</v>
      </c>
      <c r="D6" s="27">
        <f>C6</f>
        <v>3000</v>
      </c>
      <c r="E6" s="29" t="s">
        <v>13</v>
      </c>
      <c r="F6" s="14" t="s">
        <v>14</v>
      </c>
      <c r="G6" s="14" t="str">
        <f>F6</f>
        <v>นายเทพพิทักษ์ คดขวาน้อย</v>
      </c>
      <c r="H6" s="31" t="s">
        <v>15</v>
      </c>
      <c r="I6" s="15" t="s">
        <v>34</v>
      </c>
      <c r="K6" s="10"/>
    </row>
    <row r="7" spans="1:11" ht="24" x14ac:dyDescent="0.2">
      <c r="A7" s="24"/>
      <c r="B7" s="26"/>
      <c r="C7" s="28"/>
      <c r="D7" s="28"/>
      <c r="E7" s="30"/>
      <c r="F7" s="16">
        <v>3000</v>
      </c>
      <c r="G7" s="16">
        <f>F7</f>
        <v>3000</v>
      </c>
      <c r="H7" s="32"/>
      <c r="I7" s="18">
        <v>244292</v>
      </c>
    </row>
    <row r="8" spans="1:11" x14ac:dyDescent="0.2">
      <c r="A8" s="23">
        <v>2</v>
      </c>
      <c r="B8" s="25" t="s">
        <v>17</v>
      </c>
      <c r="C8" s="27">
        <v>100000</v>
      </c>
      <c r="D8" s="27">
        <f t="shared" ref="D8" si="0">C8</f>
        <v>100000</v>
      </c>
      <c r="E8" s="29" t="s">
        <v>13</v>
      </c>
      <c r="F8" s="14" t="s">
        <v>23</v>
      </c>
      <c r="G8" s="14" t="str">
        <f>F8</f>
        <v>หจก.ชัยสวัสดิ์ปากช่อง</v>
      </c>
      <c r="H8" s="31" t="s">
        <v>15</v>
      </c>
      <c r="I8" s="15" t="s">
        <v>28</v>
      </c>
      <c r="K8" s="10"/>
    </row>
    <row r="9" spans="1:11" ht="24" x14ac:dyDescent="0.2">
      <c r="A9" s="24"/>
      <c r="B9" s="26"/>
      <c r="C9" s="28"/>
      <c r="D9" s="28"/>
      <c r="E9" s="30"/>
      <c r="F9" s="16">
        <f>C8</f>
        <v>100000</v>
      </c>
      <c r="G9" s="17">
        <f>C8</f>
        <v>100000</v>
      </c>
      <c r="H9" s="32"/>
      <c r="I9" s="18">
        <v>244298</v>
      </c>
    </row>
    <row r="10" spans="1:11" x14ac:dyDescent="0.2">
      <c r="A10" s="23">
        <v>3</v>
      </c>
      <c r="B10" s="25" t="s">
        <v>18</v>
      </c>
      <c r="C10" s="27">
        <v>100000</v>
      </c>
      <c r="D10" s="27">
        <f t="shared" ref="D10" si="1">C10</f>
        <v>100000</v>
      </c>
      <c r="E10" s="29" t="s">
        <v>13</v>
      </c>
      <c r="F10" s="14" t="s">
        <v>23</v>
      </c>
      <c r="G10" s="14" t="str">
        <f t="shared" ref="G10" si="2">F10</f>
        <v>หจก.ชัยสวัสดิ์ปากช่อง</v>
      </c>
      <c r="H10" s="31" t="s">
        <v>15</v>
      </c>
      <c r="I10" s="15" t="s">
        <v>29</v>
      </c>
      <c r="K10" s="10"/>
    </row>
    <row r="11" spans="1:11" ht="24" x14ac:dyDescent="0.2">
      <c r="A11" s="24"/>
      <c r="B11" s="26"/>
      <c r="C11" s="28"/>
      <c r="D11" s="28"/>
      <c r="E11" s="30"/>
      <c r="F11" s="16">
        <f t="shared" ref="F11" si="3">C10</f>
        <v>100000</v>
      </c>
      <c r="G11" s="17">
        <f t="shared" ref="G11" si="4">C10</f>
        <v>100000</v>
      </c>
      <c r="H11" s="32"/>
      <c r="I11" s="18">
        <v>244298</v>
      </c>
    </row>
    <row r="12" spans="1:11" x14ac:dyDescent="0.2">
      <c r="A12" s="23">
        <v>4</v>
      </c>
      <c r="B12" s="25" t="s">
        <v>19</v>
      </c>
      <c r="C12" s="27">
        <v>100000</v>
      </c>
      <c r="D12" s="27">
        <f t="shared" ref="D12" si="5">C12</f>
        <v>100000</v>
      </c>
      <c r="E12" s="29" t="s">
        <v>13</v>
      </c>
      <c r="F12" s="14" t="s">
        <v>23</v>
      </c>
      <c r="G12" s="14" t="str">
        <f t="shared" ref="G12" si="6">F12</f>
        <v>หจก.ชัยสวัสดิ์ปากช่อง</v>
      </c>
      <c r="H12" s="31" t="s">
        <v>15</v>
      </c>
      <c r="I12" s="15" t="s">
        <v>30</v>
      </c>
      <c r="K12" s="10"/>
    </row>
    <row r="13" spans="1:11" ht="24" x14ac:dyDescent="0.2">
      <c r="A13" s="24"/>
      <c r="B13" s="26"/>
      <c r="C13" s="28"/>
      <c r="D13" s="28"/>
      <c r="E13" s="30"/>
      <c r="F13" s="16">
        <f t="shared" ref="F13" si="7">C12</f>
        <v>100000</v>
      </c>
      <c r="G13" s="17">
        <f t="shared" ref="G13" si="8">C12</f>
        <v>100000</v>
      </c>
      <c r="H13" s="32"/>
      <c r="I13" s="18">
        <v>244298</v>
      </c>
    </row>
    <row r="14" spans="1:11" x14ac:dyDescent="0.2">
      <c r="A14" s="23">
        <v>5</v>
      </c>
      <c r="B14" s="25" t="s">
        <v>21</v>
      </c>
      <c r="C14" s="27">
        <v>1520000</v>
      </c>
      <c r="D14" s="27">
        <f t="shared" ref="D14" si="9">C14</f>
        <v>1520000</v>
      </c>
      <c r="E14" s="29" t="s">
        <v>25</v>
      </c>
      <c r="F14" s="14" t="s">
        <v>24</v>
      </c>
      <c r="G14" s="14" t="str">
        <f t="shared" ref="G14" si="10">F14</f>
        <v>บ.กรุงเทพ-ราชสีมา</v>
      </c>
      <c r="H14" s="31" t="s">
        <v>15</v>
      </c>
      <c r="I14" s="15" t="s">
        <v>31</v>
      </c>
      <c r="K14" s="10"/>
    </row>
    <row r="15" spans="1:11" ht="24" x14ac:dyDescent="0.2">
      <c r="A15" s="24"/>
      <c r="B15" s="26"/>
      <c r="C15" s="28"/>
      <c r="D15" s="28"/>
      <c r="E15" s="30"/>
      <c r="F15" s="16">
        <f t="shared" ref="F15" si="11">C14</f>
        <v>1520000</v>
      </c>
      <c r="G15" s="17">
        <f t="shared" ref="G15" si="12">C14</f>
        <v>1520000</v>
      </c>
      <c r="H15" s="32"/>
      <c r="I15" s="18">
        <v>244159</v>
      </c>
    </row>
    <row r="16" spans="1:11" x14ac:dyDescent="0.2">
      <c r="A16" s="23">
        <v>6</v>
      </c>
      <c r="B16" s="25" t="s">
        <v>20</v>
      </c>
      <c r="C16" s="27">
        <v>45450</v>
      </c>
      <c r="D16" s="27">
        <f t="shared" ref="D16" si="13">C16</f>
        <v>45450</v>
      </c>
      <c r="E16" s="29" t="s">
        <v>25</v>
      </c>
      <c r="F16" s="14" t="s">
        <v>26</v>
      </c>
      <c r="G16" s="14" t="str">
        <f t="shared" ref="G16" si="14">F16</f>
        <v>นายศิลา คำสุข</v>
      </c>
      <c r="H16" s="31" t="s">
        <v>15</v>
      </c>
      <c r="I16" s="15" t="s">
        <v>32</v>
      </c>
      <c r="K16" s="10"/>
    </row>
    <row r="17" spans="1:11" ht="24" x14ac:dyDescent="0.2">
      <c r="A17" s="24"/>
      <c r="B17" s="26"/>
      <c r="C17" s="28"/>
      <c r="D17" s="28"/>
      <c r="E17" s="30"/>
      <c r="F17" s="16">
        <f t="shared" ref="F17" si="15">C16</f>
        <v>45450</v>
      </c>
      <c r="G17" s="17">
        <f t="shared" ref="G17" si="16">C16</f>
        <v>45450</v>
      </c>
      <c r="H17" s="32"/>
      <c r="I17" s="18">
        <v>243899</v>
      </c>
    </row>
    <row r="18" spans="1:11" x14ac:dyDescent="0.2">
      <c r="A18" s="23">
        <v>7</v>
      </c>
      <c r="B18" s="25" t="s">
        <v>22</v>
      </c>
      <c r="C18" s="27">
        <v>33580</v>
      </c>
      <c r="D18" s="27">
        <f t="shared" ref="D18" si="17">C18</f>
        <v>33580</v>
      </c>
      <c r="E18" s="29" t="s">
        <v>13</v>
      </c>
      <c r="F18" s="14" t="s">
        <v>27</v>
      </c>
      <c r="G18" s="14" t="str">
        <f t="shared" ref="G18" si="18">F18</f>
        <v>น.ส.อมลยา บัวบานศรี</v>
      </c>
      <c r="H18" s="31" t="s">
        <v>15</v>
      </c>
      <c r="I18" s="15" t="s">
        <v>33</v>
      </c>
      <c r="K18" s="10"/>
    </row>
    <row r="19" spans="1:11" ht="24" x14ac:dyDescent="0.2">
      <c r="A19" s="24"/>
      <c r="B19" s="26"/>
      <c r="C19" s="28"/>
      <c r="D19" s="28"/>
      <c r="E19" s="30"/>
      <c r="F19" s="16">
        <f t="shared" ref="F19" si="19">C18</f>
        <v>33580</v>
      </c>
      <c r="G19" s="17">
        <f t="shared" ref="G19" si="20">C18</f>
        <v>33580</v>
      </c>
      <c r="H19" s="32"/>
      <c r="I19" s="18">
        <v>243891</v>
      </c>
    </row>
    <row r="20" spans="1:11" x14ac:dyDescent="0.2">
      <c r="A20" s="23">
        <v>8</v>
      </c>
      <c r="B20" s="25" t="s">
        <v>36</v>
      </c>
      <c r="C20" s="27">
        <v>49669</v>
      </c>
      <c r="D20" s="27">
        <f t="shared" ref="D20" si="21">C20</f>
        <v>49669</v>
      </c>
      <c r="E20" s="29" t="s">
        <v>25</v>
      </c>
      <c r="F20" s="14" t="s">
        <v>44</v>
      </c>
      <c r="G20" s="14" t="str">
        <f t="shared" ref="G20" si="22">F20</f>
        <v>บ.ลักกี้ แอนด์ คลีนนิ่ง จำกัด</v>
      </c>
      <c r="H20" s="31" t="s">
        <v>15</v>
      </c>
      <c r="I20" s="15" t="s">
        <v>55</v>
      </c>
      <c r="K20" s="10"/>
    </row>
    <row r="21" spans="1:11" ht="24" x14ac:dyDescent="0.2">
      <c r="A21" s="24"/>
      <c r="B21" s="26"/>
      <c r="C21" s="28"/>
      <c r="D21" s="28"/>
      <c r="E21" s="30"/>
      <c r="F21" s="16">
        <f t="shared" ref="F21" si="23">C20</f>
        <v>49669</v>
      </c>
      <c r="G21" s="17">
        <f t="shared" ref="G21" si="24">C20</f>
        <v>49669</v>
      </c>
      <c r="H21" s="32"/>
      <c r="I21" s="18">
        <v>243901</v>
      </c>
    </row>
    <row r="22" spans="1:11" ht="37.5" x14ac:dyDescent="0.2">
      <c r="A22" s="23">
        <v>9</v>
      </c>
      <c r="B22" s="25" t="s">
        <v>37</v>
      </c>
      <c r="C22" s="27">
        <v>94086</v>
      </c>
      <c r="D22" s="27">
        <f t="shared" ref="D22" si="25">C22</f>
        <v>94086</v>
      </c>
      <c r="E22" s="29" t="s">
        <v>25</v>
      </c>
      <c r="F22" s="19" t="s">
        <v>45</v>
      </c>
      <c r="G22" s="19" t="str">
        <f t="shared" ref="G22" si="26">F22</f>
        <v>บ.รักษาความปลอดภัย เอฟ ทีเอ็น เรสพอนด์ จำกัด</v>
      </c>
      <c r="H22" s="31" t="s">
        <v>15</v>
      </c>
      <c r="I22" s="15" t="s">
        <v>56</v>
      </c>
      <c r="K22" s="10"/>
    </row>
    <row r="23" spans="1:11" ht="24" x14ac:dyDescent="0.2">
      <c r="A23" s="24"/>
      <c r="B23" s="26"/>
      <c r="C23" s="28"/>
      <c r="D23" s="28"/>
      <c r="E23" s="30"/>
      <c r="F23" s="16">
        <f t="shared" ref="F23" si="27">C22</f>
        <v>94086</v>
      </c>
      <c r="G23" s="17">
        <f t="shared" ref="G23" si="28">C22</f>
        <v>94086</v>
      </c>
      <c r="H23" s="32"/>
      <c r="I23" s="18">
        <v>243901</v>
      </c>
    </row>
    <row r="24" spans="1:11" x14ac:dyDescent="0.2">
      <c r="A24" s="23">
        <v>10</v>
      </c>
      <c r="B24" s="25" t="s">
        <v>38</v>
      </c>
      <c r="C24" s="27">
        <v>1000</v>
      </c>
      <c r="D24" s="27">
        <f t="shared" ref="D24" si="29">C24</f>
        <v>1000</v>
      </c>
      <c r="E24" s="29" t="s">
        <v>13</v>
      </c>
      <c r="F24" s="14" t="s">
        <v>46</v>
      </c>
      <c r="G24" s="14" t="str">
        <f t="shared" ref="G24" si="30">F24</f>
        <v>น.ส.พันนิภา ดินไธสง</v>
      </c>
      <c r="H24" s="31" t="s">
        <v>15</v>
      </c>
      <c r="I24" s="35" t="s">
        <v>35</v>
      </c>
      <c r="K24" s="10"/>
    </row>
    <row r="25" spans="1:11" ht="24" x14ac:dyDescent="0.2">
      <c r="A25" s="24"/>
      <c r="B25" s="26"/>
      <c r="C25" s="28"/>
      <c r="D25" s="28"/>
      <c r="E25" s="30"/>
      <c r="F25" s="16">
        <f t="shared" ref="F25" si="31">C24</f>
        <v>1000</v>
      </c>
      <c r="G25" s="17">
        <f t="shared" ref="G25" si="32">C24</f>
        <v>1000</v>
      </c>
      <c r="H25" s="32"/>
      <c r="I25" s="36"/>
    </row>
    <row r="26" spans="1:11" ht="25.5" customHeight="1" x14ac:dyDescent="0.2">
      <c r="A26" s="23">
        <v>11</v>
      </c>
      <c r="B26" s="25" t="s">
        <v>39</v>
      </c>
      <c r="C26" s="27">
        <v>90000</v>
      </c>
      <c r="D26" s="27">
        <f t="shared" ref="D26" si="33">C26</f>
        <v>90000</v>
      </c>
      <c r="E26" s="29" t="s">
        <v>13</v>
      </c>
      <c r="F26" s="14" t="s">
        <v>47</v>
      </c>
      <c r="G26" s="14" t="str">
        <f t="shared" ref="G26" si="34">F26</f>
        <v>ร้านธนาคูณเครื่องเขียน</v>
      </c>
      <c r="H26" s="31" t="s">
        <v>15</v>
      </c>
      <c r="I26" s="37" t="s">
        <v>40</v>
      </c>
      <c r="K26" s="10"/>
    </row>
    <row r="27" spans="1:11" ht="25.5" customHeight="1" x14ac:dyDescent="0.2">
      <c r="A27" s="24"/>
      <c r="B27" s="26"/>
      <c r="C27" s="28"/>
      <c r="D27" s="28"/>
      <c r="E27" s="30"/>
      <c r="F27" s="16">
        <f t="shared" ref="F27" si="35">C26</f>
        <v>90000</v>
      </c>
      <c r="G27" s="17">
        <f t="shared" ref="G27" si="36">C26</f>
        <v>90000</v>
      </c>
      <c r="H27" s="32"/>
      <c r="I27" s="38"/>
    </row>
    <row r="28" spans="1:11" x14ac:dyDescent="0.2">
      <c r="A28" s="23">
        <v>12</v>
      </c>
      <c r="B28" s="25" t="s">
        <v>41</v>
      </c>
      <c r="C28" s="27">
        <v>1000</v>
      </c>
      <c r="D28" s="27">
        <f t="shared" ref="D28" si="37">C28</f>
        <v>1000</v>
      </c>
      <c r="E28" s="29" t="s">
        <v>13</v>
      </c>
      <c r="F28" s="14" t="s">
        <v>46</v>
      </c>
      <c r="G28" s="14" t="str">
        <f t="shared" ref="G28" si="38">F28</f>
        <v>น.ส.พันนิภา ดินไธสง</v>
      </c>
      <c r="H28" s="31" t="s">
        <v>15</v>
      </c>
      <c r="I28" s="35" t="s">
        <v>35</v>
      </c>
      <c r="K28" s="10"/>
    </row>
    <row r="29" spans="1:11" ht="24" x14ac:dyDescent="0.2">
      <c r="A29" s="24"/>
      <c r="B29" s="26"/>
      <c r="C29" s="28"/>
      <c r="D29" s="28"/>
      <c r="E29" s="30"/>
      <c r="F29" s="16">
        <f t="shared" ref="F29" si="39">C28</f>
        <v>1000</v>
      </c>
      <c r="G29" s="17">
        <f t="shared" ref="G29" si="40">C28</f>
        <v>1000</v>
      </c>
      <c r="H29" s="32"/>
      <c r="I29" s="36"/>
    </row>
    <row r="30" spans="1:11" ht="25.5" customHeight="1" x14ac:dyDescent="0.2">
      <c r="A30" s="23">
        <v>13</v>
      </c>
      <c r="B30" s="25" t="s">
        <v>42</v>
      </c>
      <c r="C30" s="27">
        <v>2000</v>
      </c>
      <c r="D30" s="27">
        <f t="shared" ref="D30" si="41">C30</f>
        <v>2000</v>
      </c>
      <c r="E30" s="29" t="s">
        <v>13</v>
      </c>
      <c r="F30" s="14" t="s">
        <v>48</v>
      </c>
      <c r="G30" s="14" t="str">
        <f t="shared" ref="G30" si="42">F30</f>
        <v>ร้านเลิฟแมนกรอบรูป</v>
      </c>
      <c r="H30" s="31" t="s">
        <v>15</v>
      </c>
      <c r="I30" s="37" t="s">
        <v>40</v>
      </c>
      <c r="K30" s="10"/>
    </row>
    <row r="31" spans="1:11" ht="25.5" customHeight="1" x14ac:dyDescent="0.2">
      <c r="A31" s="24"/>
      <c r="B31" s="26"/>
      <c r="C31" s="28"/>
      <c r="D31" s="28"/>
      <c r="E31" s="30"/>
      <c r="F31" s="16">
        <f t="shared" ref="F31" si="43">C30</f>
        <v>2000</v>
      </c>
      <c r="G31" s="17">
        <f t="shared" ref="G31" si="44">C30</f>
        <v>2000</v>
      </c>
      <c r="H31" s="32"/>
      <c r="I31" s="38"/>
    </row>
    <row r="32" spans="1:11" ht="25.5" customHeight="1" x14ac:dyDescent="0.2">
      <c r="A32" s="23">
        <v>14</v>
      </c>
      <c r="B32" s="25" t="s">
        <v>43</v>
      </c>
      <c r="C32" s="27">
        <v>3500</v>
      </c>
      <c r="D32" s="27">
        <f t="shared" ref="D32" si="45">C32</f>
        <v>3500</v>
      </c>
      <c r="E32" s="29" t="s">
        <v>13</v>
      </c>
      <c r="F32" s="14" t="s">
        <v>46</v>
      </c>
      <c r="G32" s="14" t="str">
        <f t="shared" ref="G32" si="46">F32</f>
        <v>น.ส.พันนิภา ดินไธสง</v>
      </c>
      <c r="H32" s="31" t="s">
        <v>15</v>
      </c>
      <c r="I32" s="37" t="s">
        <v>40</v>
      </c>
      <c r="K32" s="10"/>
    </row>
    <row r="33" spans="1:11" ht="25.5" customHeight="1" x14ac:dyDescent="0.2">
      <c r="A33" s="24"/>
      <c r="B33" s="26"/>
      <c r="C33" s="28"/>
      <c r="D33" s="28"/>
      <c r="E33" s="30"/>
      <c r="F33" s="16">
        <f t="shared" ref="F33" si="47">C32</f>
        <v>3500</v>
      </c>
      <c r="G33" s="17">
        <f t="shared" ref="G33" si="48">C32</f>
        <v>3500</v>
      </c>
      <c r="H33" s="32"/>
      <c r="I33" s="38"/>
    </row>
    <row r="34" spans="1:11" x14ac:dyDescent="0.2">
      <c r="A34" s="23">
        <v>15</v>
      </c>
      <c r="B34" s="25" t="s">
        <v>49</v>
      </c>
      <c r="C34" s="27">
        <v>4000</v>
      </c>
      <c r="D34" s="27">
        <f t="shared" ref="D34" si="49">C34</f>
        <v>4000</v>
      </c>
      <c r="E34" s="29" t="s">
        <v>13</v>
      </c>
      <c r="F34" s="14" t="s">
        <v>14</v>
      </c>
      <c r="G34" s="14" t="str">
        <f t="shared" ref="G34" si="50">F34</f>
        <v>นายเทพพิทักษ์ คดขวาน้อย</v>
      </c>
      <c r="H34" s="31" t="s">
        <v>15</v>
      </c>
      <c r="I34" s="15" t="s">
        <v>54</v>
      </c>
      <c r="K34" s="10"/>
    </row>
    <row r="35" spans="1:11" ht="24" x14ac:dyDescent="0.2">
      <c r="A35" s="24"/>
      <c r="B35" s="26"/>
      <c r="C35" s="28"/>
      <c r="D35" s="28"/>
      <c r="E35" s="30"/>
      <c r="F35" s="16">
        <f t="shared" ref="F35" si="51">C34</f>
        <v>4000</v>
      </c>
      <c r="G35" s="17">
        <f t="shared" ref="G35" si="52">C34</f>
        <v>4000</v>
      </c>
      <c r="H35" s="32"/>
      <c r="I35" s="18">
        <v>244294</v>
      </c>
    </row>
    <row r="36" spans="1:11" x14ac:dyDescent="0.2">
      <c r="A36" s="23">
        <v>16</v>
      </c>
      <c r="B36" s="25" t="s">
        <v>50</v>
      </c>
      <c r="C36" s="27">
        <v>12000</v>
      </c>
      <c r="D36" s="27">
        <f t="shared" ref="D36" si="53">C36</f>
        <v>12000</v>
      </c>
      <c r="E36" s="29" t="s">
        <v>13</v>
      </c>
      <c r="F36" s="14" t="s">
        <v>46</v>
      </c>
      <c r="G36" s="14" t="str">
        <f t="shared" ref="G36" si="54">F36</f>
        <v>น.ส.พันนิภา ดินไธสง</v>
      </c>
      <c r="H36" s="31" t="s">
        <v>15</v>
      </c>
      <c r="I36" s="15" t="s">
        <v>57</v>
      </c>
      <c r="K36" s="10"/>
    </row>
    <row r="37" spans="1:11" ht="24" x14ac:dyDescent="0.2">
      <c r="A37" s="24"/>
      <c r="B37" s="26"/>
      <c r="C37" s="28"/>
      <c r="D37" s="28"/>
      <c r="E37" s="30"/>
      <c r="F37" s="16">
        <f t="shared" ref="F37" si="55">C36</f>
        <v>12000</v>
      </c>
      <c r="G37" s="17">
        <f t="shared" ref="G37" si="56">C36</f>
        <v>12000</v>
      </c>
      <c r="H37" s="32"/>
      <c r="I37" s="18">
        <v>244265</v>
      </c>
    </row>
    <row r="38" spans="1:11" ht="30" customHeight="1" x14ac:dyDescent="0.2">
      <c r="A38" s="23">
        <v>17</v>
      </c>
      <c r="B38" s="33" t="s">
        <v>59</v>
      </c>
      <c r="C38" s="27">
        <v>12550</v>
      </c>
      <c r="D38" s="27">
        <f t="shared" ref="D38" si="57">C38</f>
        <v>12550</v>
      </c>
      <c r="E38" s="29" t="s">
        <v>13</v>
      </c>
      <c r="F38" s="14" t="s">
        <v>52</v>
      </c>
      <c r="G38" s="14" t="str">
        <f t="shared" ref="G38" si="58">F38</f>
        <v>ร้านนิดโต๊ะจีน</v>
      </c>
      <c r="H38" s="31" t="s">
        <v>15</v>
      </c>
      <c r="I38" s="15" t="s">
        <v>58</v>
      </c>
      <c r="K38" s="10"/>
    </row>
    <row r="39" spans="1:11" ht="30" customHeight="1" x14ac:dyDescent="0.2">
      <c r="A39" s="24"/>
      <c r="B39" s="34"/>
      <c r="C39" s="28"/>
      <c r="D39" s="28"/>
      <c r="E39" s="30"/>
      <c r="F39" s="16">
        <f t="shared" ref="F39" si="59">C38</f>
        <v>12550</v>
      </c>
      <c r="G39" s="17">
        <f t="shared" ref="G39" si="60">C38</f>
        <v>12550</v>
      </c>
      <c r="H39" s="32"/>
      <c r="I39" s="18">
        <v>244265</v>
      </c>
    </row>
    <row r="40" spans="1:11" x14ac:dyDescent="0.2">
      <c r="A40" s="23">
        <v>18</v>
      </c>
      <c r="B40" s="25" t="s">
        <v>51</v>
      </c>
      <c r="C40" s="27">
        <v>9000</v>
      </c>
      <c r="D40" s="27">
        <f t="shared" ref="D40" si="61">C40</f>
        <v>9000</v>
      </c>
      <c r="E40" s="29" t="s">
        <v>13</v>
      </c>
      <c r="F40" s="14" t="s">
        <v>53</v>
      </c>
      <c r="G40" s="14" t="str">
        <f t="shared" ref="G40" si="62">F40</f>
        <v>ร้านแก้ววิลัยสปอร์ต</v>
      </c>
      <c r="H40" s="31" t="s">
        <v>15</v>
      </c>
      <c r="I40" s="15" t="s">
        <v>60</v>
      </c>
      <c r="K40" s="10"/>
    </row>
    <row r="41" spans="1:11" ht="24" x14ac:dyDescent="0.2">
      <c r="A41" s="24"/>
      <c r="B41" s="26"/>
      <c r="C41" s="28"/>
      <c r="D41" s="28"/>
      <c r="E41" s="30"/>
      <c r="F41" s="16">
        <f t="shared" ref="F41" si="63">C40</f>
        <v>9000</v>
      </c>
      <c r="G41" s="17">
        <f t="shared" ref="G41" si="64">C40</f>
        <v>9000</v>
      </c>
      <c r="H41" s="32"/>
      <c r="I41" s="18">
        <v>244274</v>
      </c>
    </row>
    <row r="42" spans="1:11" x14ac:dyDescent="0.2">
      <c r="A42" s="23">
        <v>19</v>
      </c>
      <c r="B42" s="25" t="s">
        <v>61</v>
      </c>
      <c r="C42" s="27">
        <v>60000</v>
      </c>
      <c r="D42" s="27">
        <f t="shared" ref="D42" si="65">C42</f>
        <v>60000</v>
      </c>
      <c r="E42" s="29" t="s">
        <v>13</v>
      </c>
      <c r="F42" s="14" t="s">
        <v>23</v>
      </c>
      <c r="G42" s="14" t="str">
        <f t="shared" ref="G42" si="66">F42</f>
        <v>หจก.ชัยสวัสดิ์ปากช่อง</v>
      </c>
      <c r="H42" s="31" t="s">
        <v>15</v>
      </c>
      <c r="I42" s="15" t="s">
        <v>70</v>
      </c>
      <c r="K42" s="10"/>
    </row>
    <row r="43" spans="1:11" ht="24" x14ac:dyDescent="0.2">
      <c r="A43" s="24"/>
      <c r="B43" s="26"/>
      <c r="C43" s="28"/>
      <c r="D43" s="28"/>
      <c r="E43" s="30"/>
      <c r="F43" s="16">
        <f t="shared" ref="F43" si="67">C42</f>
        <v>60000</v>
      </c>
      <c r="G43" s="17">
        <f t="shared" ref="G43" si="68">C42</f>
        <v>60000</v>
      </c>
      <c r="H43" s="32"/>
      <c r="I43" s="18">
        <v>244637</v>
      </c>
    </row>
    <row r="44" spans="1:11" x14ac:dyDescent="0.2">
      <c r="A44" s="23">
        <v>20</v>
      </c>
      <c r="B44" s="25" t="s">
        <v>62</v>
      </c>
      <c r="C44" s="27">
        <v>2000</v>
      </c>
      <c r="D44" s="27">
        <f t="shared" ref="D44" si="69">C44</f>
        <v>2000</v>
      </c>
      <c r="E44" s="29" t="s">
        <v>13</v>
      </c>
      <c r="F44" s="14" t="s">
        <v>14</v>
      </c>
      <c r="G44" s="14" t="str">
        <f t="shared" ref="G44" si="70">F44</f>
        <v>นายเทพพิทักษ์ คดขวาน้อย</v>
      </c>
      <c r="H44" s="31" t="s">
        <v>15</v>
      </c>
      <c r="I44" s="15" t="s">
        <v>71</v>
      </c>
      <c r="K44" s="10"/>
    </row>
    <row r="45" spans="1:11" ht="24" x14ac:dyDescent="0.2">
      <c r="A45" s="24"/>
      <c r="B45" s="26"/>
      <c r="C45" s="28"/>
      <c r="D45" s="28"/>
      <c r="E45" s="30"/>
      <c r="F45" s="16">
        <f t="shared" ref="F45" si="71">C44</f>
        <v>2000</v>
      </c>
      <c r="G45" s="17">
        <f t="shared" ref="G45" si="72">C44</f>
        <v>2000</v>
      </c>
      <c r="H45" s="32"/>
      <c r="I45" s="18">
        <v>244657</v>
      </c>
    </row>
    <row r="46" spans="1:11" x14ac:dyDescent="0.2">
      <c r="A46" s="23">
        <v>21</v>
      </c>
      <c r="B46" s="25" t="s">
        <v>63</v>
      </c>
      <c r="C46" s="27">
        <v>3852</v>
      </c>
      <c r="D46" s="27">
        <f t="shared" ref="D46" si="73">C46</f>
        <v>3852</v>
      </c>
      <c r="E46" s="29" t="s">
        <v>13</v>
      </c>
      <c r="F46" s="14" t="s">
        <v>67</v>
      </c>
      <c r="G46" s="14" t="str">
        <f t="shared" ref="G46" si="74">F46</f>
        <v>หจก.คลาสสิคการโฆษณา</v>
      </c>
      <c r="H46" s="31" t="s">
        <v>15</v>
      </c>
      <c r="I46" s="15" t="s">
        <v>72</v>
      </c>
      <c r="K46" s="10"/>
    </row>
    <row r="47" spans="1:11" ht="24" x14ac:dyDescent="0.2">
      <c r="A47" s="24"/>
      <c r="B47" s="26"/>
      <c r="C47" s="28"/>
      <c r="D47" s="28"/>
      <c r="E47" s="30"/>
      <c r="F47" s="16">
        <f t="shared" ref="F47" si="75">C46</f>
        <v>3852</v>
      </c>
      <c r="G47" s="17">
        <f t="shared" ref="G47" si="76">C46</f>
        <v>3852</v>
      </c>
      <c r="H47" s="32"/>
      <c r="I47" s="18">
        <v>244644</v>
      </c>
    </row>
    <row r="48" spans="1:11" x14ac:dyDescent="0.2">
      <c r="A48" s="23">
        <v>22</v>
      </c>
      <c r="B48" s="25" t="s">
        <v>64</v>
      </c>
      <c r="C48" s="27">
        <v>4761</v>
      </c>
      <c r="D48" s="27">
        <f t="shared" ref="D48" si="77">C48</f>
        <v>4761</v>
      </c>
      <c r="E48" s="29" t="s">
        <v>13</v>
      </c>
      <c r="F48" s="14" t="s">
        <v>68</v>
      </c>
      <c r="G48" s="14" t="str">
        <f t="shared" ref="G48" si="78">F48</f>
        <v>หจก.เอวี โปรดักส์ เซ็นเตอร์</v>
      </c>
      <c r="H48" s="31" t="s">
        <v>15</v>
      </c>
      <c r="I48" s="15" t="s">
        <v>73</v>
      </c>
      <c r="K48" s="10"/>
    </row>
    <row r="49" spans="1:11" ht="24" x14ac:dyDescent="0.2">
      <c r="A49" s="24"/>
      <c r="B49" s="26"/>
      <c r="C49" s="28"/>
      <c r="D49" s="28"/>
      <c r="E49" s="30"/>
      <c r="F49" s="16">
        <f t="shared" ref="F49" si="79">C48</f>
        <v>4761</v>
      </c>
      <c r="G49" s="17">
        <f t="shared" ref="G49" si="80">C48</f>
        <v>4761</v>
      </c>
      <c r="H49" s="32"/>
      <c r="I49" s="18">
        <v>244279</v>
      </c>
    </row>
    <row r="50" spans="1:11" x14ac:dyDescent="0.2">
      <c r="A50" s="23">
        <v>23</v>
      </c>
      <c r="B50" s="25" t="s">
        <v>65</v>
      </c>
      <c r="C50" s="27">
        <v>2665.58</v>
      </c>
      <c r="D50" s="27">
        <f t="shared" ref="D50" si="81">C50</f>
        <v>2665.58</v>
      </c>
      <c r="E50" s="29" t="s">
        <v>13</v>
      </c>
      <c r="F50" s="14" t="s">
        <v>67</v>
      </c>
      <c r="G50" s="14" t="str">
        <f t="shared" ref="G50" si="82">F50</f>
        <v>หจก.คลาสสิคการโฆษณา</v>
      </c>
      <c r="H50" s="31" t="s">
        <v>15</v>
      </c>
      <c r="I50" s="15" t="s">
        <v>74</v>
      </c>
      <c r="K50" s="10"/>
    </row>
    <row r="51" spans="1:11" ht="24" x14ac:dyDescent="0.2">
      <c r="A51" s="24"/>
      <c r="B51" s="26"/>
      <c r="C51" s="28"/>
      <c r="D51" s="28"/>
      <c r="E51" s="30"/>
      <c r="F51" s="16">
        <f t="shared" ref="F51" si="83">C50</f>
        <v>2665.58</v>
      </c>
      <c r="G51" s="17">
        <f t="shared" ref="G51" si="84">C50</f>
        <v>2665.58</v>
      </c>
      <c r="H51" s="32"/>
      <c r="I51" s="18">
        <v>244279</v>
      </c>
    </row>
    <row r="52" spans="1:11" x14ac:dyDescent="0.2">
      <c r="A52" s="23">
        <v>24</v>
      </c>
      <c r="B52" s="25" t="s">
        <v>66</v>
      </c>
      <c r="C52" s="27">
        <v>24840</v>
      </c>
      <c r="D52" s="27">
        <f t="shared" ref="D52" si="85">C52</f>
        <v>24840</v>
      </c>
      <c r="E52" s="29" t="s">
        <v>13</v>
      </c>
      <c r="F52" s="14" t="s">
        <v>69</v>
      </c>
      <c r="G52" s="14" t="str">
        <f t="shared" ref="G52" si="86">F52</f>
        <v>ร้านมานิตย์ก็อปปี้</v>
      </c>
      <c r="H52" s="31" t="s">
        <v>15</v>
      </c>
      <c r="I52" s="15" t="s">
        <v>75</v>
      </c>
      <c r="K52" s="10"/>
    </row>
    <row r="53" spans="1:11" ht="24" x14ac:dyDescent="0.2">
      <c r="A53" s="24"/>
      <c r="B53" s="26"/>
      <c r="C53" s="28"/>
      <c r="D53" s="28"/>
      <c r="E53" s="30"/>
      <c r="F53" s="16">
        <f t="shared" ref="F53" si="87">C52</f>
        <v>24840</v>
      </c>
      <c r="G53" s="17">
        <f t="shared" ref="G53" si="88">C52</f>
        <v>24840</v>
      </c>
      <c r="H53" s="32"/>
      <c r="I53" s="18">
        <v>244277</v>
      </c>
    </row>
    <row r="54" spans="1:11" x14ac:dyDescent="0.2">
      <c r="A54" s="23">
        <v>25</v>
      </c>
      <c r="B54" s="25" t="s">
        <v>76</v>
      </c>
      <c r="C54" s="27">
        <v>7000</v>
      </c>
      <c r="D54" s="27">
        <f t="shared" ref="D54" si="89">C54</f>
        <v>7000</v>
      </c>
      <c r="E54" s="29" t="s">
        <v>13</v>
      </c>
      <c r="F54" s="14" t="s">
        <v>82</v>
      </c>
      <c r="G54" s="14" t="str">
        <f t="shared" ref="G54" si="90">F54</f>
        <v>ร้านสีมาเซอร์วิส</v>
      </c>
      <c r="H54" s="31" t="s">
        <v>15</v>
      </c>
      <c r="I54" s="15" t="s">
        <v>86</v>
      </c>
      <c r="K54" s="10"/>
    </row>
    <row r="55" spans="1:11" ht="24" x14ac:dyDescent="0.2">
      <c r="A55" s="24"/>
      <c r="B55" s="26"/>
      <c r="C55" s="28"/>
      <c r="D55" s="28"/>
      <c r="E55" s="30"/>
      <c r="F55" s="16">
        <f t="shared" ref="F55" si="91">C54</f>
        <v>7000</v>
      </c>
      <c r="G55" s="17">
        <f t="shared" ref="G55" si="92">C54</f>
        <v>7000</v>
      </c>
      <c r="H55" s="32"/>
      <c r="I55" s="18">
        <v>244288</v>
      </c>
    </row>
    <row r="56" spans="1:11" x14ac:dyDescent="0.2">
      <c r="A56" s="23">
        <v>26</v>
      </c>
      <c r="B56" s="25" t="s">
        <v>80</v>
      </c>
      <c r="C56" s="27">
        <v>5032</v>
      </c>
      <c r="D56" s="27">
        <f t="shared" ref="D56" si="93">C56</f>
        <v>5032</v>
      </c>
      <c r="E56" s="29" t="s">
        <v>13</v>
      </c>
      <c r="F56" s="14" t="s">
        <v>23</v>
      </c>
      <c r="G56" s="14" t="str">
        <f t="shared" ref="G56" si="94">F56</f>
        <v>หจก.ชัยสวัสดิ์ปากช่อง</v>
      </c>
      <c r="H56" s="31" t="s">
        <v>15</v>
      </c>
      <c r="I56" s="15" t="s">
        <v>88</v>
      </c>
      <c r="K56" s="10"/>
    </row>
    <row r="57" spans="1:11" ht="24" x14ac:dyDescent="0.2">
      <c r="A57" s="24"/>
      <c r="B57" s="26"/>
      <c r="C57" s="28"/>
      <c r="D57" s="28"/>
      <c r="E57" s="30"/>
      <c r="F57" s="16">
        <f t="shared" ref="F57" si="95">C56</f>
        <v>5032</v>
      </c>
      <c r="G57" s="17">
        <f t="shared" ref="G57" si="96">C56</f>
        <v>5032</v>
      </c>
      <c r="H57" s="32"/>
      <c r="I57" s="18">
        <v>244272</v>
      </c>
    </row>
    <row r="58" spans="1:11" x14ac:dyDescent="0.2">
      <c r="A58" s="23">
        <v>27</v>
      </c>
      <c r="B58" s="25" t="s">
        <v>79</v>
      </c>
      <c r="C58" s="27">
        <v>90187</v>
      </c>
      <c r="D58" s="27">
        <f t="shared" ref="D58" si="97">C58</f>
        <v>90187</v>
      </c>
      <c r="E58" s="29" t="s">
        <v>13</v>
      </c>
      <c r="F58" s="14" t="s">
        <v>23</v>
      </c>
      <c r="G58" s="14" t="str">
        <f t="shared" ref="G58" si="98">F58</f>
        <v>หจก.ชัยสวัสดิ์ปากช่อง</v>
      </c>
      <c r="H58" s="31" t="s">
        <v>15</v>
      </c>
      <c r="I58" s="15" t="s">
        <v>90</v>
      </c>
      <c r="K58" s="10"/>
    </row>
    <row r="59" spans="1:11" ht="24" x14ac:dyDescent="0.2">
      <c r="A59" s="24"/>
      <c r="B59" s="26"/>
      <c r="C59" s="28"/>
      <c r="D59" s="28"/>
      <c r="E59" s="30"/>
      <c r="F59" s="16">
        <f t="shared" ref="F59" si="99">C58</f>
        <v>90187</v>
      </c>
      <c r="G59" s="17">
        <f t="shared" ref="G59" si="100">C58</f>
        <v>90187</v>
      </c>
      <c r="H59" s="32"/>
      <c r="I59" s="18">
        <v>244272</v>
      </c>
    </row>
    <row r="60" spans="1:11" x14ac:dyDescent="0.2">
      <c r="A60" s="23">
        <v>28</v>
      </c>
      <c r="B60" s="25" t="s">
        <v>78</v>
      </c>
      <c r="C60" s="27">
        <v>90662</v>
      </c>
      <c r="D60" s="27">
        <f t="shared" ref="D60" si="101">C60</f>
        <v>90662</v>
      </c>
      <c r="E60" s="29" t="s">
        <v>13</v>
      </c>
      <c r="F60" s="14" t="s">
        <v>23</v>
      </c>
      <c r="G60" s="14" t="str">
        <f t="shared" ref="G60" si="102">F60</f>
        <v>หจก.ชัยสวัสดิ์ปากช่อง</v>
      </c>
      <c r="H60" s="31" t="s">
        <v>15</v>
      </c>
      <c r="I60" s="15" t="s">
        <v>89</v>
      </c>
      <c r="K60" s="10"/>
    </row>
    <row r="61" spans="1:11" ht="24" x14ac:dyDescent="0.2">
      <c r="A61" s="24"/>
      <c r="B61" s="26"/>
      <c r="C61" s="28"/>
      <c r="D61" s="28"/>
      <c r="E61" s="30"/>
      <c r="F61" s="16">
        <f t="shared" ref="F61" si="103">C60</f>
        <v>90662</v>
      </c>
      <c r="G61" s="17">
        <f t="shared" ref="G61" si="104">C60</f>
        <v>90662</v>
      </c>
      <c r="H61" s="32"/>
      <c r="I61" s="18">
        <v>244272</v>
      </c>
    </row>
    <row r="62" spans="1:11" x14ac:dyDescent="0.2">
      <c r="A62" s="23">
        <v>29</v>
      </c>
      <c r="B62" s="25" t="s">
        <v>77</v>
      </c>
      <c r="C62" s="27">
        <v>98236</v>
      </c>
      <c r="D62" s="27">
        <f t="shared" ref="D62" si="105">C62</f>
        <v>98236</v>
      </c>
      <c r="E62" s="29" t="s">
        <v>13</v>
      </c>
      <c r="F62" s="14" t="s">
        <v>23</v>
      </c>
      <c r="G62" s="14" t="str">
        <f t="shared" ref="G62" si="106">F62</f>
        <v>หจก.ชัยสวัสดิ์ปากช่อง</v>
      </c>
      <c r="H62" s="31" t="s">
        <v>15</v>
      </c>
      <c r="I62" s="15" t="s">
        <v>91</v>
      </c>
      <c r="K62" s="10"/>
    </row>
    <row r="63" spans="1:11" ht="24" x14ac:dyDescent="0.2">
      <c r="A63" s="24"/>
      <c r="B63" s="26"/>
      <c r="C63" s="28"/>
      <c r="D63" s="28"/>
      <c r="E63" s="30"/>
      <c r="F63" s="16">
        <f t="shared" ref="F63" si="107">C62</f>
        <v>98236</v>
      </c>
      <c r="G63" s="17">
        <f t="shared" ref="G63" si="108">C62</f>
        <v>98236</v>
      </c>
      <c r="H63" s="32"/>
      <c r="I63" s="18">
        <v>244274</v>
      </c>
    </row>
    <row r="64" spans="1:11" x14ac:dyDescent="0.2">
      <c r="A64" s="23">
        <v>30</v>
      </c>
      <c r="B64" s="25" t="s">
        <v>81</v>
      </c>
      <c r="C64" s="27">
        <v>7000</v>
      </c>
      <c r="D64" s="27">
        <f t="shared" ref="D64" si="109">C64</f>
        <v>7000</v>
      </c>
      <c r="E64" s="29" t="s">
        <v>13</v>
      </c>
      <c r="F64" s="14" t="s">
        <v>82</v>
      </c>
      <c r="G64" s="14" t="str">
        <f t="shared" ref="G64" si="110">F64</f>
        <v>ร้านสีมาเซอร์วิส</v>
      </c>
      <c r="H64" s="31" t="s">
        <v>15</v>
      </c>
      <c r="I64" s="15" t="s">
        <v>87</v>
      </c>
      <c r="K64" s="10"/>
    </row>
    <row r="65" spans="1:11" ht="24" x14ac:dyDescent="0.2">
      <c r="A65" s="24"/>
      <c r="B65" s="26"/>
      <c r="C65" s="28"/>
      <c r="D65" s="28"/>
      <c r="E65" s="30"/>
      <c r="F65" s="16">
        <f t="shared" ref="F65" si="111">C64</f>
        <v>7000</v>
      </c>
      <c r="G65" s="17">
        <f t="shared" ref="G65" si="112">C64</f>
        <v>7000</v>
      </c>
      <c r="H65" s="32"/>
      <c r="I65" s="18">
        <v>244288</v>
      </c>
    </row>
    <row r="66" spans="1:11" x14ac:dyDescent="0.2">
      <c r="A66" s="23">
        <v>31</v>
      </c>
      <c r="B66" s="25" t="s">
        <v>83</v>
      </c>
      <c r="C66" s="27">
        <v>3000</v>
      </c>
      <c r="D66" s="27">
        <f t="shared" ref="D66" si="113">C66</f>
        <v>3000</v>
      </c>
      <c r="E66" s="29" t="s">
        <v>13</v>
      </c>
      <c r="F66" s="14" t="s">
        <v>14</v>
      </c>
      <c r="G66" s="14" t="str">
        <f t="shared" ref="G66" si="114">F66</f>
        <v>นายเทพพิทักษ์ คดขวาน้อย</v>
      </c>
      <c r="H66" s="31" t="s">
        <v>15</v>
      </c>
      <c r="I66" s="15" t="s">
        <v>92</v>
      </c>
      <c r="K66" s="10"/>
    </row>
    <row r="67" spans="1:11" ht="24" x14ac:dyDescent="0.2">
      <c r="A67" s="24"/>
      <c r="B67" s="26"/>
      <c r="C67" s="28"/>
      <c r="D67" s="28"/>
      <c r="E67" s="30"/>
      <c r="F67" s="16">
        <f t="shared" ref="F67" si="115">C66</f>
        <v>3000</v>
      </c>
      <c r="G67" s="17">
        <f t="shared" ref="G67" si="116">C66</f>
        <v>3000</v>
      </c>
      <c r="H67" s="32"/>
      <c r="I67" s="18">
        <v>244273</v>
      </c>
    </row>
    <row r="68" spans="1:11" ht="42" x14ac:dyDescent="0.2">
      <c r="A68" s="23">
        <v>32</v>
      </c>
      <c r="B68" s="25" t="s">
        <v>84</v>
      </c>
      <c r="C68" s="27">
        <v>24500</v>
      </c>
      <c r="D68" s="27">
        <f t="shared" ref="D68" si="117">C68</f>
        <v>24500</v>
      </c>
      <c r="E68" s="29" t="s">
        <v>13</v>
      </c>
      <c r="F68" s="14" t="s">
        <v>85</v>
      </c>
      <c r="G68" s="14" t="str">
        <f t="shared" ref="G68" si="118">F68</f>
        <v>โรงพิมพ์อาสารักษาดินแดน กรมการปกครอง</v>
      </c>
      <c r="H68" s="31" t="s">
        <v>15</v>
      </c>
      <c r="I68" s="20" t="s">
        <v>93</v>
      </c>
      <c r="K68" s="10"/>
    </row>
    <row r="69" spans="1:11" ht="24" x14ac:dyDescent="0.2">
      <c r="A69" s="24"/>
      <c r="B69" s="26"/>
      <c r="C69" s="28"/>
      <c r="D69" s="28"/>
      <c r="E69" s="30"/>
      <c r="F69" s="16">
        <f t="shared" ref="F69" si="119">C68</f>
        <v>24500</v>
      </c>
      <c r="G69" s="17">
        <f t="shared" ref="G69" si="120">C68</f>
        <v>24500</v>
      </c>
      <c r="H69" s="32"/>
      <c r="I69" s="21"/>
    </row>
  </sheetData>
  <mergeCells count="201">
    <mergeCell ref="I24:I25"/>
    <mergeCell ref="I26:I27"/>
    <mergeCell ref="I28:I29"/>
    <mergeCell ref="I30:I31"/>
    <mergeCell ref="I32:I33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A66:A67"/>
    <mergeCell ref="B66:B67"/>
    <mergeCell ref="C66:C67"/>
    <mergeCell ref="D66:D67"/>
    <mergeCell ref="E66:E67"/>
    <mergeCell ref="H66:H67"/>
    <mergeCell ref="A68:A69"/>
    <mergeCell ref="B68:B69"/>
    <mergeCell ref="C68:C69"/>
    <mergeCell ref="D68:D69"/>
    <mergeCell ref="E68:E69"/>
    <mergeCell ref="H68:H69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C10:C11"/>
    <mergeCell ref="D10:D11"/>
    <mergeCell ref="E10:E11"/>
    <mergeCell ref="H10:H11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I68:I69"/>
    <mergeCell ref="A2:I2"/>
    <mergeCell ref="A3:I3"/>
    <mergeCell ref="A4:I4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</mergeCells>
  <printOptions horizontalCentered="1"/>
  <pageMargins left="3.937007874015748E-2" right="3.937007874015748E-2" top="0.15748031496062992" bottom="0.43307086614173229" header="0.11811023622047245" footer="0.11811023622047245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2026-06-15T07:06:16Z</cp:lastPrinted>
  <dcterms:created xsi:type="dcterms:W3CDTF">2026-05-22T03:02:24Z</dcterms:created>
  <dcterms:modified xsi:type="dcterms:W3CDTF">2026-06-15T07:06:38Z</dcterms:modified>
</cp:coreProperties>
</file>