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งาน\yee\ธุรการ\ส่งข้อมูล\2569\O11_69\"/>
    </mc:Choice>
  </mc:AlternateContent>
  <xr:revisionPtr revIDLastSave="0" documentId="13_ncr:1_{D3BE2EDF-B606-4DB6-9C1F-E7EE59E67CFE}" xr6:coauthVersionLast="47" xr6:coauthVersionMax="47" xr10:uidLastSave="{00000000-0000-0000-0000-000000000000}"/>
  <bookViews>
    <workbookView xWindow="-120" yWindow="-120" windowWidth="29040" windowHeight="15720" xr2:uid="{B7617AA8-B2D4-444B-9897-B9DD5C7607BC}"/>
  </bookViews>
  <sheets>
    <sheet name="ก.พ. 69" sheetId="1" r:id="rId1"/>
  </sheets>
  <definedNames>
    <definedName name="_xlnm.Print_Area" localSheetId="0">'ก.พ. 69'!$A$1:$I$164</definedName>
    <definedName name="_xlnm.Print_Titles" localSheetId="0">'ก.พ. 69'!$1:$5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1" l="1"/>
  <c r="D152" i="1"/>
  <c r="D154" i="1"/>
  <c r="D156" i="1"/>
  <c r="D158" i="1"/>
  <c r="D160" i="1"/>
  <c r="D162" i="1"/>
  <c r="D148" i="1"/>
  <c r="D146" i="1"/>
  <c r="D144" i="1"/>
  <c r="D142" i="1"/>
  <c r="F143" i="1"/>
  <c r="G143" i="1" s="1"/>
  <c r="G162" i="1"/>
  <c r="G160" i="1"/>
  <c r="G158" i="1"/>
  <c r="G156" i="1"/>
  <c r="G154" i="1"/>
  <c r="G152" i="1"/>
  <c r="G150" i="1"/>
  <c r="G148" i="1"/>
  <c r="G146" i="1"/>
  <c r="G144" i="1"/>
  <c r="G142" i="1"/>
  <c r="G140" i="1"/>
  <c r="F163" i="1"/>
  <c r="G163" i="1" s="1"/>
  <c r="F161" i="1"/>
  <c r="G161" i="1" s="1"/>
  <c r="F159" i="1"/>
  <c r="G159" i="1" s="1"/>
  <c r="F157" i="1"/>
  <c r="G157" i="1" s="1"/>
  <c r="G155" i="1"/>
  <c r="F155" i="1"/>
  <c r="F153" i="1"/>
  <c r="G153" i="1" s="1"/>
  <c r="F151" i="1"/>
  <c r="G151" i="1" s="1"/>
  <c r="F149" i="1"/>
  <c r="G149" i="1" s="1"/>
  <c r="F147" i="1"/>
  <c r="G147" i="1" s="1"/>
  <c r="F145" i="1"/>
  <c r="G145" i="1" s="1"/>
  <c r="F141" i="1"/>
  <c r="G141" i="1" s="1"/>
  <c r="D140" i="1"/>
  <c r="D106" i="1" l="1"/>
  <c r="G106" i="1"/>
  <c r="F107" i="1"/>
  <c r="G107" i="1" s="1"/>
  <c r="D108" i="1"/>
  <c r="G108" i="1"/>
  <c r="F109" i="1"/>
  <c r="G109" i="1"/>
  <c r="D110" i="1"/>
  <c r="G110" i="1"/>
  <c r="F111" i="1"/>
  <c r="G111" i="1"/>
  <c r="D138" i="1" l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4" i="1"/>
  <c r="D102" i="1"/>
  <c r="D100" i="1"/>
  <c r="D98" i="1"/>
  <c r="D96" i="1"/>
  <c r="D94" i="1"/>
  <c r="D92" i="1"/>
  <c r="D90" i="1"/>
  <c r="D88" i="1"/>
  <c r="D86" i="1"/>
  <c r="D84" i="1"/>
  <c r="G80" i="1"/>
  <c r="F139" i="1"/>
  <c r="G139" i="1" s="1"/>
  <c r="F137" i="1"/>
  <c r="G137" i="1" s="1"/>
  <c r="F135" i="1"/>
  <c r="G135" i="1" s="1"/>
  <c r="F133" i="1"/>
  <c r="G133" i="1" s="1"/>
  <c r="F131" i="1"/>
  <c r="G131" i="1" s="1"/>
  <c r="F129" i="1"/>
  <c r="G129" i="1" s="1"/>
  <c r="F127" i="1"/>
  <c r="G127" i="1" s="1"/>
  <c r="F125" i="1"/>
  <c r="G125" i="1" s="1"/>
  <c r="F123" i="1"/>
  <c r="G123" i="1" s="1"/>
  <c r="F121" i="1"/>
  <c r="F119" i="1"/>
  <c r="G119" i="1" s="1"/>
  <c r="F117" i="1"/>
  <c r="G117" i="1" s="1"/>
  <c r="F115" i="1"/>
  <c r="G115" i="1" s="1"/>
  <c r="F113" i="1"/>
  <c r="G113" i="1" s="1"/>
  <c r="F105" i="1"/>
  <c r="F103" i="1"/>
  <c r="G103" i="1" s="1"/>
  <c r="F101" i="1"/>
  <c r="G101" i="1" s="1"/>
  <c r="F99" i="1"/>
  <c r="G99" i="1" s="1"/>
  <c r="F97" i="1"/>
  <c r="G97" i="1" s="1"/>
  <c r="F95" i="1"/>
  <c r="G95" i="1" s="1"/>
  <c r="F93" i="1"/>
  <c r="G93" i="1" s="1"/>
  <c r="F91" i="1"/>
  <c r="G91" i="1" s="1"/>
  <c r="F89" i="1"/>
  <c r="F87" i="1"/>
  <c r="G87" i="1" s="1"/>
  <c r="F85" i="1"/>
  <c r="G85" i="1" s="1"/>
  <c r="G121" i="1"/>
  <c r="G105" i="1"/>
  <c r="G89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04" i="1"/>
  <c r="G102" i="1"/>
  <c r="G100" i="1"/>
  <c r="G98" i="1"/>
  <c r="G96" i="1"/>
  <c r="G94" i="1"/>
  <c r="G92" i="1"/>
  <c r="G90" i="1"/>
  <c r="G88" i="1"/>
  <c r="G86" i="1"/>
  <c r="G84" i="1"/>
  <c r="G82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F83" i="1"/>
  <c r="G83" i="1" s="1"/>
  <c r="F81" i="1"/>
  <c r="G81" i="1" s="1"/>
  <c r="F79" i="1"/>
  <c r="G79" i="1" s="1"/>
  <c r="F77" i="1"/>
  <c r="G77" i="1" s="1"/>
  <c r="F75" i="1"/>
  <c r="G75" i="1" s="1"/>
  <c r="F73" i="1"/>
  <c r="G73" i="1" s="1"/>
  <c r="F71" i="1"/>
  <c r="G71" i="1" s="1"/>
  <c r="F69" i="1"/>
  <c r="G69" i="1" s="1"/>
  <c r="F67" i="1"/>
  <c r="G67" i="1" s="1"/>
  <c r="F65" i="1"/>
  <c r="G65" i="1" s="1"/>
  <c r="F63" i="1"/>
  <c r="G63" i="1" s="1"/>
  <c r="F61" i="1"/>
  <c r="G61" i="1" s="1"/>
  <c r="F59" i="1"/>
  <c r="G59" i="1" s="1"/>
  <c r="F57" i="1"/>
  <c r="G57" i="1" s="1"/>
  <c r="F55" i="1"/>
  <c r="G55" i="1" s="1"/>
  <c r="F53" i="1"/>
  <c r="G53" i="1" s="1"/>
  <c r="G51" i="1"/>
  <c r="F51" i="1"/>
  <c r="F49" i="1"/>
  <c r="G49" i="1" s="1"/>
  <c r="F47" i="1"/>
  <c r="G47" i="1" s="1"/>
  <c r="F45" i="1"/>
  <c r="G45" i="1" s="1"/>
  <c r="F43" i="1"/>
  <c r="G43" i="1" s="1"/>
  <c r="F41" i="1"/>
  <c r="G41" i="1" s="1"/>
  <c r="F39" i="1"/>
  <c r="G39" i="1" s="1"/>
  <c r="F37" i="1"/>
  <c r="G37" i="1" s="1"/>
  <c r="F35" i="1"/>
  <c r="G35" i="1" s="1"/>
  <c r="F33" i="1"/>
  <c r="G33" i="1" s="1"/>
  <c r="F31" i="1"/>
  <c r="G31" i="1" s="1"/>
  <c r="F29" i="1"/>
  <c r="G29" i="1" s="1"/>
  <c r="F27" i="1"/>
  <c r="G27" i="1" s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F25" i="1"/>
  <c r="G25" i="1" s="1"/>
  <c r="F23" i="1"/>
  <c r="G23" i="1" s="1"/>
  <c r="F21" i="1"/>
  <c r="G21" i="1" s="1"/>
  <c r="F19" i="1"/>
  <c r="G19" i="1" s="1"/>
  <c r="F17" i="1"/>
  <c r="G17" i="1" s="1"/>
  <c r="F15" i="1"/>
  <c r="G15" i="1" s="1"/>
  <c r="F13" i="1"/>
  <c r="G13" i="1" s="1"/>
  <c r="F11" i="1"/>
  <c r="G11" i="1" s="1"/>
  <c r="F9" i="1"/>
  <c r="G9" i="1" s="1"/>
  <c r="F7" i="1"/>
  <c r="G24" i="1"/>
  <c r="G22" i="1"/>
  <c r="G20" i="1"/>
  <c r="G18" i="1"/>
  <c r="G16" i="1"/>
  <c r="G14" i="1"/>
  <c r="G12" i="1"/>
  <c r="G10" i="1"/>
  <c r="G8" i="1"/>
  <c r="G6" i="1"/>
  <c r="D8" i="1"/>
  <c r="D10" i="1"/>
  <c r="D12" i="1"/>
  <c r="D14" i="1"/>
  <c r="D16" i="1"/>
  <c r="D18" i="1"/>
  <c r="D20" i="1"/>
  <c r="D22" i="1"/>
  <c r="D24" i="1"/>
  <c r="G7" i="1"/>
  <c r="D6" i="1"/>
</calcChain>
</file>

<file path=xl/sharedStrings.xml><?xml version="1.0" encoding="utf-8"?>
<sst xmlns="http://schemas.openxmlformats.org/spreadsheetml/2006/main" count="424" uniqueCount="213">
  <si>
    <t>แบบ สขร.1</t>
  </si>
  <si>
    <t xml:space="preserve">ลำดับที่ </t>
  </si>
  <si>
    <t>งานที่จัดซื้อหรือจัดจ้าง</t>
  </si>
  <si>
    <t>วงเงินที่จัดซื้อ  หรือจัดจ้าง (บาท)</t>
  </si>
  <si>
    <t>ราคากลาง (บาท).</t>
  </si>
  <si>
    <t>วิธีจัดซื้อ/จัดจ้าง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</si>
  <si>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</si>
  <si>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</si>
  <si>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ชื่อหน่วยงาน : เทศบาลเมืองปากช่อง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</si>
  <si>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</si>
  <si>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</si>
  <si>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แบบสรุปผลการดำเนินการจัดซื้อจัดจ้างประจำเดือน กุมภาพันธ์ 2569</t>
  </si>
  <si>
    <t>วันที่ 16 มีนาคม 2569</t>
  </si>
  <si>
    <t>วิธีเฉพาะเจาะจง</t>
  </si>
  <si>
    <t>จ้างเหมาบริการ (จ้างพิมพ์เอกสาร ภ.ด.ส.3)</t>
  </si>
  <si>
    <t>จัดจ้างถ่ายเอกสาร เดือนกุมภาพันธ์ กองคลัง</t>
  </si>
  <si>
    <t>นายเทพพิทักษ์  คดขวาน้อย</t>
  </si>
  <si>
    <t>เป็นผู้มีคุณสมบัติครบถ้วน</t>
  </si>
  <si>
    <t>เลขที่สัญญา CNTR-00311/69</t>
  </si>
  <si>
    <t>จัดซื้อวัสดุสำนักงาน กองคลัง</t>
  </si>
  <si>
    <t>จัดซื้อวัสดุคอมพิวเตอร์ กองคลัง</t>
  </si>
  <si>
    <t>หจก. เอวีโปรดักส์ เซ็นเตอร์</t>
  </si>
  <si>
    <t>เลขที่สัญญา CNTR-00324/69</t>
  </si>
  <si>
    <t>ร้านตาลโตนด @ ไอที</t>
  </si>
  <si>
    <t>เลขที่โครงการ 69019523310</t>
  </si>
  <si>
    <t>นายมานิตย์  คุณขุนทด</t>
  </si>
  <si>
    <t>เลขที่สัญญา CNTR-00327/69</t>
  </si>
  <si>
    <t>จัดซื้อวัสดุเชื้อเพลิงและหล่อลื่น กองคลัง</t>
  </si>
  <si>
    <t>หจก. ชัยสวัสดิ์ปากช่อง</t>
  </si>
  <si>
    <t>เลขที่สัญญา CNTR-00060/69-5</t>
  </si>
  <si>
    <t>จัดซื้อวัสดุสำนักงาน กองการศึกษา</t>
  </si>
  <si>
    <t>เลขที่โครงการ 69019458827</t>
  </si>
  <si>
    <t>จัดจ้างทำตรายาง</t>
  </si>
  <si>
    <t>ร้านพาณิชย์ศิลป์</t>
  </si>
  <si>
    <t>เลขที่สัญญา CNTR-00336/69</t>
  </si>
  <si>
    <t>จ้างซ่อมเครื่องคอมพิวเตอร์ของศูนย์พัฒนาเด็กเล็กฯ (416 66 0002)</t>
  </si>
  <si>
    <t>เลขที่สัญญา CNTR-00347/69</t>
  </si>
  <si>
    <t>จัดจ้างติดตั้งเครื่องสแกนนิ้ว</t>
  </si>
  <si>
    <t>เลขที่โครงการ 69029352284</t>
  </si>
  <si>
    <t>จัดซื้อครุภัณฑ์การศึกษา (กระดานไวท์บอร์ด)</t>
  </si>
  <si>
    <t>เลขที่โครงการ 69029355646</t>
  </si>
  <si>
    <t>ร้านก้าวหน้าพาณิชย์</t>
  </si>
  <si>
    <t>ร้านลพบุรีหล่อยาง</t>
  </si>
  <si>
    <t>เลขที่โครงการ 69019466779</t>
  </si>
  <si>
    <t>จัดซื้อยางรถยนต์ เบอร์ 5 รถยนต์ทะเบียน งต-2517</t>
  </si>
  <si>
    <t>อู่โชคประเสริฐยนต์</t>
  </si>
  <si>
    <t>เลขที่โครงการ 69029020731</t>
  </si>
  <si>
    <t>จัดจ้างซ่อมรถยนต์บรรทุกน้ำดับเพลิง 5 หมายเลขทะเบียน ผน-2864</t>
  </si>
  <si>
    <t>จัดซื้อยางรถยนต์ หมายเลขทะเบียน ขต 3624 นม.</t>
  </si>
  <si>
    <t>เลขที่โครงการ 69019326307</t>
  </si>
  <si>
    <t>ค่าวัสดุเชื้อเพลิงและหล่อลื่นเดือน ม.ค. 69 กองยุทธศาสตร์ฯ</t>
  </si>
  <si>
    <t>เลขที่สัญญา CNTR-00077/69-3</t>
  </si>
  <si>
    <t>ค่าจ้างถ่ายเอกสาร ประจำเดือนเดือน ม.ค. 69 กองยุทธศาสตร์ฯ</t>
  </si>
  <si>
    <t>เลขที่สัญญา CNTR-00246/69-1</t>
  </si>
  <si>
    <t>ค่าจ้างถ่ายเอกสารรายงานผลการปฏิบัติงานตามนโยบายนายกเทศมนตรี</t>
  </si>
  <si>
    <t>ร้านมานิตย์ ก็อปปี้</t>
  </si>
  <si>
    <t>เลขที่โครงการ 69029160424</t>
  </si>
  <si>
    <t>จัดซื้อวัสดุอุปกรณ์ในการอบรม (โครงการฝึคกอบรมและศึกษาดูงานฯ)</t>
  </si>
  <si>
    <t>เลขที่โครงการ 69029018724</t>
  </si>
  <si>
    <t>เลขที่สัญญา CNTR-00358/69</t>
  </si>
  <si>
    <t>จ้างซ่อมแซมเครื่องคอมพิวเตอร์ หมายเลข 416 64 0575</t>
  </si>
  <si>
    <t>จ้างถ่ายเอกสาร กองสวัสดิการสังคม</t>
  </si>
  <si>
    <t>เลขที่สัญญา CNTR-00244/69</t>
  </si>
  <si>
    <t>จัดจ้างเหมารถทัวร์ ปรับอากาศ โครงการฝึกอบรมและศึกษาดูงานฯ</t>
  </si>
  <si>
    <t>หจก. พีเอสอาร์ ทัวร์แอนด์ เซอร์วิส</t>
  </si>
  <si>
    <t>เลขที่โครงการ 69029336863</t>
  </si>
  <si>
    <t>ค่าน้ำมันเชื้อเพลิงและหล่อลื่น เดือน มกราคม 2569 สำนักปลัดเทศบาล</t>
  </si>
  <si>
    <t>เลขที่สัญญา CNTR-00071/69-4</t>
  </si>
  <si>
    <t>จัดซื้อวัสดุงานบ้านงานครัว จำนวน 2 รายการ (เชือกไนล่อน)</t>
  </si>
  <si>
    <t>หจก. เขาใหญ่วัสดุก่อสร้าง</t>
  </si>
  <si>
    <t>เลขที่โครงการ 690114417252</t>
  </si>
  <si>
    <t>ค่าจ้างทำความสะอาด ประจำเดือน ม.ค.69 (งวดที่ 4)</t>
  </si>
  <si>
    <t>บ.ลัคกี้ แอนด์ คลีนนิ่ง จำกัด</t>
  </si>
  <si>
    <t>เลขที่โครงการ 68099223574</t>
  </si>
  <si>
    <t>ค่าจ้างรักษาความปลอดภัย ประจำเดือน ประจำเดือน ม.ค.69 (งวดที่ 4)</t>
  </si>
  <si>
    <t>โดยวิธีประกวดราคาอิเล็กทรอนิกส์ e-Bidding</t>
  </si>
  <si>
    <t>บ.รักษาความปลอดภัย เอฟ ที เอ็น เรสพอนด์ จำกัด</t>
  </si>
  <si>
    <t>เลขที่โครงการ 681009001233</t>
  </si>
  <si>
    <t>จ้างทำอาหารมือเย็นพร้อมเครื่องดื่ม จำนวน 78 คน</t>
  </si>
  <si>
    <t>บริษัท กินข้าวบ้านเฮ้าส์ จำกัด</t>
  </si>
  <si>
    <t>จัดซื้อจัดจ้างตามหนังสือกรมบัญชีกลาง ที่ กค (กวจ) 0405.2/ว 119</t>
  </si>
  <si>
    <t>เช็คระยะรถยนต์หมายเลขทะเบียน ขย-4792 นครราชสีมา</t>
  </si>
  <si>
    <t>บริษัท โตโยต้าเขาใหญ่ จำกัด</t>
  </si>
  <si>
    <t>เลขที่โครงการ 69019491824</t>
  </si>
  <si>
    <t>จ้างซ่อมแซมเครื่องบันทึกภาพกล้องโทรทัศน์วงจรปิดภายในสำนักงานฯ (CCTV) จำนวน 1 เครื่อง</t>
  </si>
  <si>
    <t>CNTR-00342/69</t>
  </si>
  <si>
    <t>จัดซื้อวัสดุก่อสร้าง จำนวน 15 รายการ</t>
  </si>
  <si>
    <t>หจก. มงคลเพิ่มทรัพย์ วัสดุก่อสร้าง</t>
  </si>
  <si>
    <t>เลขที่โครงการ 690214203263</t>
  </si>
  <si>
    <t>ค่าจ้างถ่ายเอกสาร สำนักปลัดเทศบาล</t>
  </si>
  <si>
    <t>ร้านสีมาเซอร์วิส</t>
  </si>
  <si>
    <t>จัดจ้างทำป้ายไวนิล รัชกาลที่ 10 จำนวน 3 รายการ</t>
  </si>
  <si>
    <t>หจก. คลาสสิค การโฆษณา (สำนักงานใหญ่)</t>
  </si>
  <si>
    <t>เลขที่โครงการ 690214029939</t>
  </si>
  <si>
    <t>เลขที่สัญญา CNTR-00245/69</t>
  </si>
  <si>
    <t>จ้างทำอาหารว่างและเครื่องดื่ม (เลี้ยงรับรองงานกองทุนโนนท่อน) จำนวน 45 ชุด</t>
  </si>
  <si>
    <t>นางสาวสุพรรณี ดาโคกสูง</t>
  </si>
  <si>
    <t>จ้างทำอาหารว่าง และเครื่องดื่ม (งานประชุมสภาฯ) จำนวน 40 ชุด</t>
  </si>
  <si>
    <t>จ้างทำอาหารมื้อกลางวันพร้อมเครื่องดื่ม (งานประชุมสภาฯ) จำนวน 40 ชุด</t>
  </si>
  <si>
    <t>นางภัชชม รุ่งวิทยา</t>
  </si>
  <si>
    <t>จ้างซ่อมเครื่องพิมพ์เอกสาร จำนวน 1 เครื่อง</t>
  </si>
  <si>
    <t>เลขที่สัญญา CNTR-00331/69</t>
  </si>
  <si>
    <t>จ้างออกแบบหรือควบคุมงาน 10 โครงการ</t>
  </si>
  <si>
    <t>บ. เคบีพี-ทีแอช ดีเวลลอปเม้นท์ จำกัด</t>
  </si>
  <si>
    <t>เลขที่โครงการ 681119039012</t>
  </si>
  <si>
    <t>โครงการก่อสร้างถนน คสล.ถ.เทศบาล 9 ซ.4</t>
  </si>
  <si>
    <t>ประกาศเชิญชวน</t>
  </si>
  <si>
    <t>หจก.ตติญชัย</t>
  </si>
  <si>
    <t>เลขที่โครงการ 68089479071</t>
  </si>
  <si>
    <t>จัดจ้างตัดแต่งกิ่งไม้พร้อมขนทิ้ง</t>
  </si>
  <si>
    <t>นายศิลา คำสุข</t>
  </si>
  <si>
    <t>เลขที่โครงการ 68129316877</t>
  </si>
  <si>
    <t>จัดซื้อน้ำมันเชื้อเพลิงและหล่อลื่น (งานก่อสร้าง) กองช่าง</t>
  </si>
  <si>
    <t>เลขที่สัญญา CNTR-00065/69-4</t>
  </si>
  <si>
    <t>จัดซื้อน้ำมันเชื้อเพลิงและหล่อลื่น (งานสวน)</t>
  </si>
  <si>
    <t>เลขที่สัญญา CNTR-00064/69-4</t>
  </si>
  <si>
    <t>จัดซื้อน้ำมันเชื้อเพลิงและหล่อลื่น (งานบริหาร)</t>
  </si>
  <si>
    <t>เลขที่สัญญา CNTR-00082/69-4</t>
  </si>
  <si>
    <t xml:space="preserve">โครงการก่อสร้าง คสล.ซ.ปาล์มสวีท </t>
  </si>
  <si>
    <t>หจก.เลิศไพบูลย์</t>
  </si>
  <si>
    <t>เลขที่โครงการ 68089545244</t>
  </si>
  <si>
    <t>จัดซื้อวัสดุคอมพิวเตอร์ กองช่าง</t>
  </si>
  <si>
    <t>เลขที่โครงการ 69019095928</t>
  </si>
  <si>
    <t>จัดจ้างทำป้ายไวนิล</t>
  </si>
  <si>
    <t>เลขที่สัญญา CNTR-00228/69</t>
  </si>
  <si>
    <t>จัดจ้างถ่ายเอกสาร กองช่าง</t>
  </si>
  <si>
    <t>จัดจ้างซ่อมเเซมรถกระบะบรรทุก(แบบยกได้) หมายเลขทะเบียน 83-9188 จำนวน 19 รายการ</t>
  </si>
  <si>
    <t>เลขที่โครงการ 19019382100</t>
  </si>
  <si>
    <t>จ้างเหมาดูแลพื้นที่สวนสาธารณะ</t>
  </si>
  <si>
    <t>เลขที่โครงการ 68099329123</t>
  </si>
  <si>
    <t>จ้างเหมาดูแลเกาะกลาง 15 เกาะ</t>
  </si>
  <si>
    <t>เลขที่โครงการ 68099500684</t>
  </si>
  <si>
    <t>เลขที่โครงการ 69029106723</t>
  </si>
  <si>
    <t>ซื้อวัสดุจราจร จำนวน 2 รายการ</t>
  </si>
  <si>
    <t>เลขที่โครงการ 69019364997</t>
  </si>
  <si>
    <t xml:space="preserve">ร้านพูนทรัพย์ </t>
  </si>
  <si>
    <t>จ้างซ่อมเเซมรถบรรทุกน้ำ หมายเลขทะเบียน ผน 2125 จำนวน 13 รายการ</t>
  </si>
  <si>
    <t>เลขที่โครงการ 69019490358</t>
  </si>
  <si>
    <t>โครงการก่อสร้างถนน คสล. พร้อมรางระบายน้ำ ซอยไทยเสรี แยกที่ 2 ขวามือต่อจากของเดิม ช่วงที่ 2</t>
  </si>
  <si>
    <t>บริษัท สืบศิริ ก่อสร้าง จำกัด</t>
  </si>
  <si>
    <t>เลขที่โครงการ 68109292407</t>
  </si>
  <si>
    <t>จัดซื้อวัสดุไฟฟ้าเเละวิทยุ จำนวน 17 รายการ</t>
  </si>
  <si>
    <t>ห้างหุ้นส่วนจำกัด ไฟฟ้าแสงคูณ</t>
  </si>
  <si>
    <t>เลขที่โครงการ 69029410992</t>
  </si>
  <si>
    <t>เลขที่สัญญา CNTR-00374/69</t>
  </si>
  <si>
    <t>หจก.ชัยสวัสดิ์ปากช่อง</t>
  </si>
  <si>
    <t>ค่าถ่ายเอกสาร กองสาธารณสุขและสิ่งแวดล้อม</t>
  </si>
  <si>
    <t>เลขที่โครงการ 68129156021</t>
  </si>
  <si>
    <t>จ้างทำป้ายไวนิล โครงการสุขาภิบาลอาหาร</t>
  </si>
  <si>
    <t>หจก.คลาสสิคการโฆษณา</t>
  </si>
  <si>
    <t xml:space="preserve">เลขที่สัญญา CNTR-00318/69 </t>
  </si>
  <si>
    <t>6 ก.พ 69</t>
  </si>
  <si>
    <t>วัสดุและอุปกรณ์ โครงการสุขาภิบาลอาหาร</t>
  </si>
  <si>
    <t>หจก.เอวีโปรดักส์ เซ็นเตอร์</t>
  </si>
  <si>
    <t>เลขที่โครงการ 69029018576</t>
  </si>
  <si>
    <t>ครุภัณฑ์สำนักงาน (เก้าอี้แบบมีพนักพิง)</t>
  </si>
  <si>
    <t>ร้านพูนทรัพย์</t>
  </si>
  <si>
    <t>เลขที่โครงการ 69019499397</t>
  </si>
  <si>
    <t>จัดซื้อวัสดุวิทยาศาสตร์หรือการแพทย์</t>
  </si>
  <si>
    <t>เลขที่สัญญา CNTR-00335/69</t>
  </si>
  <si>
    <t>ค่าบำรุงรักษาและซ่อมแซม</t>
  </si>
  <si>
    <t>อู่โชคประเสริฐ</t>
  </si>
  <si>
    <t>เลขที่โครงการ 69029105550</t>
  </si>
  <si>
    <t>เลขที่โครงการ 69029091070</t>
  </si>
  <si>
    <t xml:space="preserve">จัดซื้อวัสดุยานพาหนะและขนส่ง หมายเลขทะเบียน 89-7675 </t>
  </si>
  <si>
    <t>จัดซื้อค่าวัสดุยานพาหนะและขนส่ง (แบตเตอรี่ และใบปัดน้ำฝน)</t>
  </si>
  <si>
    <t>ร้านสมบูรณ์พานิช</t>
  </si>
  <si>
    <t>เลขที่โครงการ 69029101068</t>
  </si>
  <si>
    <t>หจก.ชัยสวัสดิ์ ปากช่อง</t>
  </si>
  <si>
    <t>เลขที่สัญญา CNTR-00340/69</t>
  </si>
  <si>
    <t>9 ก.พ 69</t>
  </si>
  <si>
    <t>เลขที่สัญญา CNTR-00067/69</t>
  </si>
  <si>
    <t>12 ก.พ 69</t>
  </si>
  <si>
    <t>จัดซื้อน้ำมันเชื้อเพลิงและหล่อลื่นงวด1 1-10 ก.พ 69 กองสาธารณสุขฯ</t>
  </si>
  <si>
    <t xml:space="preserve">จัดซื้อน้ำมันเชื้อเพลิงและหล่อลื่นงานบริการฯ กองสาธารณสุขฯ </t>
  </si>
  <si>
    <t>จัดซื้อน้ำมันเชื้อเพลิงและหล่อลื่นครั้งที่ 2 งานบริหารฯ กองสาธารณสุขฯ</t>
  </si>
  <si>
    <t>เลขที่สัญญา CNTR-00181/69</t>
  </si>
  <si>
    <t>บริษัทมาสด้าปากช่อง</t>
  </si>
  <si>
    <t>17 ก.พ 69</t>
  </si>
  <si>
    <t>จัดซื้อวัสดุและอุปกรณ์ ตามโครงการเฝ้าระวังการปนเปื้อนฯ</t>
  </si>
  <si>
    <t>จัดซื้อน้ำมันเชื้อเพลิงและหล่อลื่นงวด2 21-28 ก.พ 69</t>
  </si>
  <si>
    <t>18 ก.พ 69</t>
  </si>
  <si>
    <t>จัดซื้อวัสดุและอุปกรณ์ โครงการร่วมใจคลายนิ้วล็อค</t>
  </si>
  <si>
    <t>หจก.ล้านยาการค้า</t>
  </si>
  <si>
    <t>เลขที่โครงการ 69029266554</t>
  </si>
  <si>
    <t>เลขที่สัญญา CNTR-00354/69</t>
  </si>
  <si>
    <t>เลขที่สัญญา CNTR-00363/69</t>
  </si>
  <si>
    <t>เลขที่โครงการ 69029147931</t>
  </si>
  <si>
    <t>เลขที่โครงการ 69029268376</t>
  </si>
  <si>
    <t>เลขที่โครงการ 69029268713</t>
  </si>
  <si>
    <t>จัดซื้อวัสดุงานบ้านงานครัว</t>
  </si>
  <si>
    <t>หจก.เขาใหญ่วัสดุก่อสร้าง</t>
  </si>
  <si>
    <t>เลขที่สัญญา CNTR-00368/69</t>
  </si>
  <si>
    <t>25 ก.พ 69</t>
  </si>
  <si>
    <t>จ้างเหมาบริการแรงงานประจำรถยนต์บรรทุกขยะ ประจำเดือน มี.ค 69</t>
  </si>
  <si>
    <t>นายศักดิ์นิศากร ลายนอก</t>
  </si>
  <si>
    <t>นายนิวัฒน์ ทานสละ</t>
  </si>
  <si>
    <t>เลขที่สัญญา CNTR-00376/69</t>
  </si>
  <si>
    <t>เลขที่สัญญา CNTR-00375/69</t>
  </si>
  <si>
    <t>27 ก.พ 69</t>
  </si>
  <si>
    <t>นายยุทธนา ไชยนต์</t>
  </si>
  <si>
    <t>เลขที่สัญญา CNTR-00378/69</t>
  </si>
  <si>
    <t>นายน่านนคร วงษ์ดารา</t>
  </si>
  <si>
    <t>เลขที่สัญญา CNTR-00379/69</t>
  </si>
  <si>
    <t>นายณรงค์ฤทธิ์ บุญจัน</t>
  </si>
  <si>
    <t>เลขที่สัญญา CNTR-00380/69</t>
  </si>
  <si>
    <t>จ้างเปลี่ยนถ่ายน้ำมันเครื่องรถยนต์ งย-3872 กองช่างสุขาฯ</t>
  </si>
  <si>
    <t>เลขที่โครงการ 69019451885</t>
  </si>
  <si>
    <t>เลขที่โครงการ 69029116605</t>
  </si>
  <si>
    <t>จ้างเปลี่ยนถ่ายน้ำมันเครื่องรถยนต์ กฉ-8030 กองช่างสุขาฯ</t>
  </si>
  <si>
    <t>จัดซื้อวัสดุเชื้อเพลิงและหล่อลื่น กองช่างสุขาฯ</t>
  </si>
  <si>
    <t>เลขที่สัญญา CNTR-00061/69-5</t>
  </si>
  <si>
    <t>เลขที่สัญญา CNTR-00373/69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</si>
</sst>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4.5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4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5159-B37B-4798-ADF0-DBAAA5D6FCA8}">
  <sheetPr>
    <pageSetUpPr fitToPage="1"/>
  </sheetPr>
  <dimension ref="A1:I163"/>
  <sheetViews>
    <sheetView tabSelected="1" view="pageBreakPreview" zoomScale="60" zoomScaleNormal="100" workbookViewId="0">
      <selection activeCell="N19" sqref="N19"/>
    </sheetView>
  </sheetViews>
  <sheetFormatPr defaultColWidth="9" defaultRowHeight="21" x14ac:dyDescent="0.2"/>
  <cols>
    <col min="1" max="1" width="5.75" style="1" customWidth="1"/>
    <col min="2" max="2" width="27.125" style="2" customWidth="1"/>
    <col min="3" max="3" width="12.875" style="3" bestFit="1" customWidth="1"/>
    <col min="4" max="4" width="12.5" style="3" customWidth="1"/>
    <col min="5" max="5" width="16.625" style="4" customWidth="1"/>
    <col min="6" max="6" width="26" style="2" customWidth="1"/>
    <col min="7" max="7" width="26.25" style="4" customWidth="1"/>
    <col min="8" max="8" width="20.5" style="4" customWidth="1"/>
    <col min="9" max="9" width="27.375" style="1" customWidth="1"/>
    <col min="10" max="16384" width="9" style="4"/>
  </cols>
  <sheetData>
    <row r="1" spans="1:9" x14ac:dyDescent="0.2">
      <c r="I1" s="15" t="s">
        <v>0</v>
      </c>
    </row>
    <row r="2" spans="1:9" s="5" customForma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</row>
    <row r="3" spans="1:9" s="5" customFormat="1" x14ac:dyDescent="0.2">
      <c r="A3" s="29" t="s">
        <v>8</v>
      </c>
      <c r="B3" s="29"/>
      <c r="C3" s="29"/>
      <c r="D3" s="29"/>
      <c r="E3" s="29"/>
      <c r="F3" s="29"/>
      <c r="G3" s="29"/>
      <c r="H3" s="29"/>
      <c r="I3" s="29"/>
    </row>
    <row r="4" spans="1:9" s="5" customFormat="1" x14ac:dyDescent="0.2">
      <c r="A4" s="29" t="s">
        <v>12</v>
      </c>
      <c r="B4" s="29"/>
      <c r="C4" s="29"/>
      <c r="D4" s="29"/>
      <c r="E4" s="29"/>
      <c r="F4" s="29"/>
      <c r="G4" s="29"/>
      <c r="H4" s="29"/>
      <c r="I4" s="29"/>
    </row>
    <row r="5" spans="1:9" s="8" customFormat="1" ht="63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9" t="s">
        <v>9</v>
      </c>
      <c r="G5" s="10" t="s">
        <v>6</v>
      </c>
      <c r="H5" s="6" t="s">
        <v>7</v>
      </c>
      <c r="I5" s="11" t="s">
        <v>10</v>
      </c>
    </row>
    <row r="6" spans="1:9" x14ac:dyDescent="0.2">
      <c r="A6" s="19">
        <v>1</v>
      </c>
      <c r="B6" s="21" t="s">
        <v>15</v>
      </c>
      <c r="C6" s="23">
        <v>4500</v>
      </c>
      <c r="D6" s="23">
        <f>C6</f>
        <v>4500</v>
      </c>
      <c r="E6" s="25" t="s">
        <v>13</v>
      </c>
      <c r="F6" s="12" t="s">
        <v>16</v>
      </c>
      <c r="G6" s="12" t="str">
        <f t="shared" ref="G6:G45" si="0">F6</f>
        <v>นายเทพพิทักษ์  คดขวาน้อย</v>
      </c>
      <c r="H6" s="27" t="s">
        <v>17</v>
      </c>
      <c r="I6" s="13" t="s">
        <v>18</v>
      </c>
    </row>
    <row r="7" spans="1:9" x14ac:dyDescent="0.2">
      <c r="A7" s="20"/>
      <c r="B7" s="22"/>
      <c r="C7" s="24"/>
      <c r="D7" s="24"/>
      <c r="E7" s="26"/>
      <c r="F7" s="14">
        <f>C6</f>
        <v>4500</v>
      </c>
      <c r="G7" s="14">
        <f t="shared" si="0"/>
        <v>4500</v>
      </c>
      <c r="H7" s="28"/>
      <c r="I7" s="16">
        <v>244370</v>
      </c>
    </row>
    <row r="8" spans="1:9" x14ac:dyDescent="0.2">
      <c r="A8" s="19">
        <v>2</v>
      </c>
      <c r="B8" s="21" t="s">
        <v>19</v>
      </c>
      <c r="C8" s="23">
        <v>17650</v>
      </c>
      <c r="D8" s="23">
        <f>C8</f>
        <v>17650</v>
      </c>
      <c r="E8" s="25" t="s">
        <v>13</v>
      </c>
      <c r="F8" s="12" t="s">
        <v>21</v>
      </c>
      <c r="G8" s="12" t="str">
        <f t="shared" si="0"/>
        <v>หจก. เอวีโปรดักส์ เซ็นเตอร์</v>
      </c>
      <c r="H8" s="27" t="s">
        <v>17</v>
      </c>
      <c r="I8" s="13" t="s">
        <v>22</v>
      </c>
    </row>
    <row r="9" spans="1:9" x14ac:dyDescent="0.2">
      <c r="A9" s="20"/>
      <c r="B9" s="22"/>
      <c r="C9" s="24"/>
      <c r="D9" s="24"/>
      <c r="E9" s="26"/>
      <c r="F9" s="14">
        <f>C8</f>
        <v>17650</v>
      </c>
      <c r="G9" s="14">
        <f t="shared" si="0"/>
        <v>17650</v>
      </c>
      <c r="H9" s="28"/>
      <c r="I9" s="16">
        <v>244382</v>
      </c>
    </row>
    <row r="10" spans="1:9" x14ac:dyDescent="0.2">
      <c r="A10" s="19">
        <v>3</v>
      </c>
      <c r="B10" s="21" t="s">
        <v>20</v>
      </c>
      <c r="C10" s="23">
        <v>99884.5</v>
      </c>
      <c r="D10" s="23">
        <f>C10</f>
        <v>99884.5</v>
      </c>
      <c r="E10" s="25" t="s">
        <v>13</v>
      </c>
      <c r="F10" s="12" t="s">
        <v>23</v>
      </c>
      <c r="G10" s="12" t="str">
        <f t="shared" si="0"/>
        <v>ร้านตาลโตนด @ ไอที</v>
      </c>
      <c r="H10" s="27" t="s">
        <v>17</v>
      </c>
      <c r="I10" s="13" t="s">
        <v>24</v>
      </c>
    </row>
    <row r="11" spans="1:9" x14ac:dyDescent="0.2">
      <c r="A11" s="20"/>
      <c r="B11" s="22"/>
      <c r="C11" s="24"/>
      <c r="D11" s="24"/>
      <c r="E11" s="26"/>
      <c r="F11" s="14">
        <f>C10</f>
        <v>99884.5</v>
      </c>
      <c r="G11" s="14">
        <f t="shared" si="0"/>
        <v>99884.5</v>
      </c>
      <c r="H11" s="28"/>
      <c r="I11" s="16">
        <v>244382</v>
      </c>
    </row>
    <row r="12" spans="1:9" x14ac:dyDescent="0.2">
      <c r="A12" s="19">
        <v>4</v>
      </c>
      <c r="B12" s="21" t="s">
        <v>14</v>
      </c>
      <c r="C12" s="23">
        <v>1863</v>
      </c>
      <c r="D12" s="23">
        <f>C12</f>
        <v>1863</v>
      </c>
      <c r="E12" s="25" t="s">
        <v>13</v>
      </c>
      <c r="F12" s="12" t="s">
        <v>25</v>
      </c>
      <c r="G12" s="12" t="str">
        <f t="shared" si="0"/>
        <v>นายมานิตย์  คุณขุนทด</v>
      </c>
      <c r="H12" s="27" t="s">
        <v>17</v>
      </c>
      <c r="I12" s="13" t="s">
        <v>26</v>
      </c>
    </row>
    <row r="13" spans="1:9" x14ac:dyDescent="0.2">
      <c r="A13" s="20"/>
      <c r="B13" s="22"/>
      <c r="C13" s="24"/>
      <c r="D13" s="24"/>
      <c r="E13" s="26"/>
      <c r="F13" s="14">
        <f>C12</f>
        <v>1863</v>
      </c>
      <c r="G13" s="14">
        <f t="shared" si="0"/>
        <v>1863</v>
      </c>
      <c r="H13" s="28"/>
      <c r="I13" s="16">
        <v>244383</v>
      </c>
    </row>
    <row r="14" spans="1:9" x14ac:dyDescent="0.2">
      <c r="A14" s="19">
        <v>5</v>
      </c>
      <c r="B14" s="21" t="s">
        <v>27</v>
      </c>
      <c r="C14" s="23">
        <v>4900</v>
      </c>
      <c r="D14" s="23">
        <f>C14</f>
        <v>4900</v>
      </c>
      <c r="E14" s="25" t="s">
        <v>13</v>
      </c>
      <c r="F14" s="12" t="s">
        <v>28</v>
      </c>
      <c r="G14" s="12" t="str">
        <f t="shared" si="0"/>
        <v>หจก. ชัยสวัสดิ์ปากช่อง</v>
      </c>
      <c r="H14" s="27" t="s">
        <v>17</v>
      </c>
      <c r="I14" s="17" t="s">
        <v>29</v>
      </c>
    </row>
    <row r="15" spans="1:9" x14ac:dyDescent="0.2">
      <c r="A15" s="20"/>
      <c r="B15" s="22"/>
      <c r="C15" s="24"/>
      <c r="D15" s="24"/>
      <c r="E15" s="26"/>
      <c r="F15" s="14">
        <f>C14</f>
        <v>4900</v>
      </c>
      <c r="G15" s="14">
        <f t="shared" si="0"/>
        <v>4900</v>
      </c>
      <c r="H15" s="28"/>
      <c r="I15" s="16">
        <v>244349</v>
      </c>
    </row>
    <row r="16" spans="1:9" x14ac:dyDescent="0.2">
      <c r="A16" s="19">
        <v>6</v>
      </c>
      <c r="B16" s="21" t="s">
        <v>30</v>
      </c>
      <c r="C16" s="23">
        <v>49944</v>
      </c>
      <c r="D16" s="23">
        <f>C16</f>
        <v>49944</v>
      </c>
      <c r="E16" s="25" t="s">
        <v>13</v>
      </c>
      <c r="F16" s="12" t="s">
        <v>21</v>
      </c>
      <c r="G16" s="12" t="str">
        <f t="shared" si="0"/>
        <v>หจก. เอวีโปรดักส์ เซ็นเตอร์</v>
      </c>
      <c r="H16" s="27" t="s">
        <v>17</v>
      </c>
      <c r="I16" s="13" t="s">
        <v>31</v>
      </c>
    </row>
    <row r="17" spans="1:9" x14ac:dyDescent="0.2">
      <c r="A17" s="20"/>
      <c r="B17" s="22"/>
      <c r="C17" s="24"/>
      <c r="D17" s="24"/>
      <c r="E17" s="26"/>
      <c r="F17" s="14">
        <f>C16</f>
        <v>49944</v>
      </c>
      <c r="G17" s="14">
        <f t="shared" si="0"/>
        <v>49944</v>
      </c>
      <c r="H17" s="28"/>
      <c r="I17" s="16">
        <v>244382</v>
      </c>
    </row>
    <row r="18" spans="1:9" x14ac:dyDescent="0.2">
      <c r="A18" s="19">
        <v>7</v>
      </c>
      <c r="B18" s="21" t="s">
        <v>32</v>
      </c>
      <c r="C18" s="23">
        <v>240</v>
      </c>
      <c r="D18" s="23">
        <f>C18</f>
        <v>240</v>
      </c>
      <c r="E18" s="25" t="s">
        <v>13</v>
      </c>
      <c r="F18" s="12" t="s">
        <v>33</v>
      </c>
      <c r="G18" s="12" t="str">
        <f t="shared" si="0"/>
        <v>ร้านพาณิชย์ศิลป์</v>
      </c>
      <c r="H18" s="27" t="s">
        <v>17</v>
      </c>
      <c r="I18" s="13" t="s">
        <v>34</v>
      </c>
    </row>
    <row r="19" spans="1:9" x14ac:dyDescent="0.2">
      <c r="A19" s="20"/>
      <c r="B19" s="22"/>
      <c r="C19" s="24"/>
      <c r="D19" s="24"/>
      <c r="E19" s="26"/>
      <c r="F19" s="14">
        <f>C18</f>
        <v>240</v>
      </c>
      <c r="G19" s="14">
        <f t="shared" si="0"/>
        <v>240</v>
      </c>
      <c r="H19" s="28"/>
      <c r="I19" s="16">
        <v>244386</v>
      </c>
    </row>
    <row r="20" spans="1:9" x14ac:dyDescent="0.2">
      <c r="A20" s="19">
        <v>8</v>
      </c>
      <c r="B20" s="21" t="s">
        <v>35</v>
      </c>
      <c r="C20" s="23">
        <v>1926</v>
      </c>
      <c r="D20" s="23">
        <f>C20</f>
        <v>1926</v>
      </c>
      <c r="E20" s="25" t="s">
        <v>13</v>
      </c>
      <c r="F20" s="12" t="s">
        <v>23</v>
      </c>
      <c r="G20" s="12" t="str">
        <f t="shared" si="0"/>
        <v>ร้านตาลโตนด @ ไอที</v>
      </c>
      <c r="H20" s="27" t="s">
        <v>17</v>
      </c>
      <c r="I20" s="13" t="s">
        <v>36</v>
      </c>
    </row>
    <row r="21" spans="1:9" x14ac:dyDescent="0.2">
      <c r="A21" s="20"/>
      <c r="B21" s="22"/>
      <c r="C21" s="24"/>
      <c r="D21" s="24"/>
      <c r="E21" s="26"/>
      <c r="F21" s="14">
        <f>C20</f>
        <v>1926</v>
      </c>
      <c r="G21" s="14">
        <f t="shared" si="0"/>
        <v>1926</v>
      </c>
      <c r="H21" s="28"/>
      <c r="I21" s="16">
        <v>244393</v>
      </c>
    </row>
    <row r="22" spans="1:9" x14ac:dyDescent="0.2">
      <c r="A22" s="19">
        <v>9</v>
      </c>
      <c r="B22" s="21" t="s">
        <v>37</v>
      </c>
      <c r="C22" s="23">
        <v>9000</v>
      </c>
      <c r="D22" s="23">
        <f>C22</f>
        <v>9000</v>
      </c>
      <c r="E22" s="25" t="s">
        <v>13</v>
      </c>
      <c r="F22" s="12" t="s">
        <v>23</v>
      </c>
      <c r="G22" s="12" t="str">
        <f t="shared" si="0"/>
        <v>ร้านตาลโตนด @ ไอที</v>
      </c>
      <c r="H22" s="27" t="s">
        <v>17</v>
      </c>
      <c r="I22" s="13" t="s">
        <v>38</v>
      </c>
    </row>
    <row r="23" spans="1:9" x14ac:dyDescent="0.2">
      <c r="A23" s="20"/>
      <c r="B23" s="22"/>
      <c r="C23" s="24"/>
      <c r="D23" s="24"/>
      <c r="E23" s="26"/>
      <c r="F23" s="14">
        <f>C22</f>
        <v>9000</v>
      </c>
      <c r="G23" s="14">
        <f t="shared" si="0"/>
        <v>9000</v>
      </c>
      <c r="H23" s="28"/>
      <c r="I23" s="16">
        <v>244404</v>
      </c>
    </row>
    <row r="24" spans="1:9" x14ac:dyDescent="0.2">
      <c r="A24" s="19">
        <v>10</v>
      </c>
      <c r="B24" s="21" t="s">
        <v>39</v>
      </c>
      <c r="C24" s="23">
        <v>67500</v>
      </c>
      <c r="D24" s="23">
        <f t="shared" ref="D24:D104" si="1">C24</f>
        <v>67500</v>
      </c>
      <c r="E24" s="25" t="s">
        <v>13</v>
      </c>
      <c r="F24" s="12" t="s">
        <v>41</v>
      </c>
      <c r="G24" s="12" t="str">
        <f t="shared" si="0"/>
        <v>ร้านก้าวหน้าพาณิชย์</v>
      </c>
      <c r="H24" s="27" t="s">
        <v>17</v>
      </c>
      <c r="I24" s="13" t="s">
        <v>40</v>
      </c>
    </row>
    <row r="25" spans="1:9" x14ac:dyDescent="0.2">
      <c r="A25" s="20"/>
      <c r="B25" s="22"/>
      <c r="C25" s="24"/>
      <c r="D25" s="24"/>
      <c r="E25" s="26"/>
      <c r="F25" s="14">
        <f>C24</f>
        <v>67500</v>
      </c>
      <c r="G25" s="14">
        <f t="shared" si="0"/>
        <v>67500</v>
      </c>
      <c r="H25" s="28"/>
      <c r="I25" s="16">
        <v>244404</v>
      </c>
    </row>
    <row r="26" spans="1:9" x14ac:dyDescent="0.2">
      <c r="A26" s="19">
        <v>11</v>
      </c>
      <c r="B26" s="21" t="s">
        <v>44</v>
      </c>
      <c r="C26" s="23">
        <v>25680</v>
      </c>
      <c r="D26" s="23">
        <f t="shared" si="1"/>
        <v>25680</v>
      </c>
      <c r="E26" s="25" t="s">
        <v>13</v>
      </c>
      <c r="F26" s="12" t="s">
        <v>42</v>
      </c>
      <c r="G26" s="12" t="str">
        <f t="shared" si="0"/>
        <v>ร้านลพบุรีหล่อยาง</v>
      </c>
      <c r="H26" s="27" t="s">
        <v>17</v>
      </c>
      <c r="I26" s="13" t="s">
        <v>43</v>
      </c>
    </row>
    <row r="27" spans="1:9" x14ac:dyDescent="0.2">
      <c r="A27" s="20"/>
      <c r="B27" s="22"/>
      <c r="C27" s="24"/>
      <c r="D27" s="24"/>
      <c r="E27" s="26"/>
      <c r="F27" s="14">
        <f>C26</f>
        <v>25680</v>
      </c>
      <c r="G27" s="14">
        <f t="shared" si="0"/>
        <v>25680</v>
      </c>
      <c r="H27" s="28"/>
      <c r="I27" s="16">
        <v>244378</v>
      </c>
    </row>
    <row r="28" spans="1:9" x14ac:dyDescent="0.2">
      <c r="A28" s="19">
        <v>12</v>
      </c>
      <c r="B28" s="21" t="s">
        <v>47</v>
      </c>
      <c r="C28" s="23">
        <v>21828</v>
      </c>
      <c r="D28" s="23">
        <f t="shared" si="1"/>
        <v>21828</v>
      </c>
      <c r="E28" s="25" t="s">
        <v>13</v>
      </c>
      <c r="F28" s="12" t="s">
        <v>45</v>
      </c>
      <c r="G28" s="12" t="str">
        <f t="shared" si="0"/>
        <v>อู่โชคประเสริฐยนต์</v>
      </c>
      <c r="H28" s="27" t="s">
        <v>17</v>
      </c>
      <c r="I28" s="13" t="s">
        <v>46</v>
      </c>
    </row>
    <row r="29" spans="1:9" x14ac:dyDescent="0.2">
      <c r="A29" s="20"/>
      <c r="B29" s="22"/>
      <c r="C29" s="24"/>
      <c r="D29" s="24"/>
      <c r="E29" s="26"/>
      <c r="F29" s="14">
        <f>C28</f>
        <v>21828</v>
      </c>
      <c r="G29" s="14">
        <f t="shared" si="0"/>
        <v>21828</v>
      </c>
      <c r="H29" s="28"/>
      <c r="I29" s="16">
        <v>244384</v>
      </c>
    </row>
    <row r="30" spans="1:9" x14ac:dyDescent="0.2">
      <c r="A30" s="19">
        <v>13</v>
      </c>
      <c r="B30" s="21" t="s">
        <v>48</v>
      </c>
      <c r="C30" s="23">
        <v>16264</v>
      </c>
      <c r="D30" s="23">
        <f t="shared" si="1"/>
        <v>16264</v>
      </c>
      <c r="E30" s="25" t="s">
        <v>13</v>
      </c>
      <c r="F30" s="12" t="s">
        <v>21</v>
      </c>
      <c r="G30" s="12" t="str">
        <f t="shared" si="0"/>
        <v>หจก. เอวีโปรดักส์ เซ็นเตอร์</v>
      </c>
      <c r="H30" s="27" t="s">
        <v>17</v>
      </c>
      <c r="I30" s="13" t="s">
        <v>49</v>
      </c>
    </row>
    <row r="31" spans="1:9" x14ac:dyDescent="0.2">
      <c r="A31" s="20"/>
      <c r="B31" s="22"/>
      <c r="C31" s="24"/>
      <c r="D31" s="24"/>
      <c r="E31" s="26"/>
      <c r="F31" s="14">
        <f>C30</f>
        <v>16264</v>
      </c>
      <c r="G31" s="14">
        <f t="shared" si="0"/>
        <v>16264</v>
      </c>
      <c r="H31" s="28"/>
      <c r="I31" s="16">
        <v>244375</v>
      </c>
    </row>
    <row r="32" spans="1:9" x14ac:dyDescent="0.2">
      <c r="A32" s="19">
        <v>14</v>
      </c>
      <c r="B32" s="21" t="s">
        <v>50</v>
      </c>
      <c r="C32" s="23">
        <v>2436</v>
      </c>
      <c r="D32" s="23">
        <f t="shared" si="1"/>
        <v>2436</v>
      </c>
      <c r="E32" s="25" t="s">
        <v>13</v>
      </c>
      <c r="F32" s="12" t="s">
        <v>28</v>
      </c>
      <c r="G32" s="12" t="str">
        <f t="shared" si="0"/>
        <v>หจก. ชัยสวัสดิ์ปากช่อง</v>
      </c>
      <c r="H32" s="27" t="s">
        <v>17</v>
      </c>
      <c r="I32" s="17" t="s">
        <v>51</v>
      </c>
    </row>
    <row r="33" spans="1:9" x14ac:dyDescent="0.2">
      <c r="A33" s="20"/>
      <c r="B33" s="22"/>
      <c r="C33" s="24"/>
      <c r="D33" s="24"/>
      <c r="E33" s="26"/>
      <c r="F33" s="14">
        <f>C32</f>
        <v>2436</v>
      </c>
      <c r="G33" s="14">
        <f t="shared" si="0"/>
        <v>2436</v>
      </c>
      <c r="H33" s="28"/>
      <c r="I33" s="16">
        <v>244622</v>
      </c>
    </row>
    <row r="34" spans="1:9" x14ac:dyDescent="0.2">
      <c r="A34" s="19">
        <v>15</v>
      </c>
      <c r="B34" s="21" t="s">
        <v>52</v>
      </c>
      <c r="C34" s="23">
        <v>1646.5</v>
      </c>
      <c r="D34" s="23">
        <f t="shared" si="1"/>
        <v>1646.5</v>
      </c>
      <c r="E34" s="25" t="s">
        <v>13</v>
      </c>
      <c r="F34" s="12" t="s">
        <v>16</v>
      </c>
      <c r="G34" s="12" t="str">
        <f t="shared" si="0"/>
        <v>นายเทพพิทักษ์  คดขวาน้อย</v>
      </c>
      <c r="H34" s="27" t="s">
        <v>17</v>
      </c>
      <c r="I34" s="17" t="s">
        <v>53</v>
      </c>
    </row>
    <row r="35" spans="1:9" x14ac:dyDescent="0.2">
      <c r="A35" s="20"/>
      <c r="B35" s="22"/>
      <c r="C35" s="24"/>
      <c r="D35" s="24"/>
      <c r="E35" s="26"/>
      <c r="F35" s="14">
        <f>C34</f>
        <v>1646.5</v>
      </c>
      <c r="G35" s="14">
        <f t="shared" si="0"/>
        <v>1646.5</v>
      </c>
      <c r="H35" s="28"/>
      <c r="I35" s="16">
        <v>244348</v>
      </c>
    </row>
    <row r="36" spans="1:9" x14ac:dyDescent="0.2">
      <c r="A36" s="19">
        <v>16</v>
      </c>
      <c r="B36" s="21" t="s">
        <v>54</v>
      </c>
      <c r="C36" s="23">
        <v>22500</v>
      </c>
      <c r="D36" s="23">
        <f t="shared" si="1"/>
        <v>22500</v>
      </c>
      <c r="E36" s="25" t="s">
        <v>13</v>
      </c>
      <c r="F36" s="12" t="s">
        <v>55</v>
      </c>
      <c r="G36" s="12" t="str">
        <f t="shared" si="0"/>
        <v>ร้านมานิตย์ ก็อปปี้</v>
      </c>
      <c r="H36" s="27" t="s">
        <v>17</v>
      </c>
      <c r="I36" s="13" t="s">
        <v>56</v>
      </c>
    </row>
    <row r="37" spans="1:9" x14ac:dyDescent="0.2">
      <c r="A37" s="20"/>
      <c r="B37" s="22"/>
      <c r="C37" s="24"/>
      <c r="D37" s="24"/>
      <c r="E37" s="26"/>
      <c r="F37" s="14">
        <f>C36</f>
        <v>22500</v>
      </c>
      <c r="G37" s="14">
        <f t="shared" si="0"/>
        <v>22500</v>
      </c>
      <c r="H37" s="28"/>
      <c r="I37" s="16">
        <v>244393</v>
      </c>
    </row>
    <row r="38" spans="1:9" x14ac:dyDescent="0.2">
      <c r="A38" s="19">
        <v>17</v>
      </c>
      <c r="B38" s="21" t="s">
        <v>57</v>
      </c>
      <c r="C38" s="23">
        <v>27315</v>
      </c>
      <c r="D38" s="23">
        <f t="shared" si="1"/>
        <v>27315</v>
      </c>
      <c r="E38" s="25" t="s">
        <v>13</v>
      </c>
      <c r="F38" s="12" t="s">
        <v>21</v>
      </c>
      <c r="G38" s="12" t="str">
        <f t="shared" si="0"/>
        <v>หจก. เอวีโปรดักส์ เซ็นเตอร์</v>
      </c>
      <c r="H38" s="27" t="s">
        <v>17</v>
      </c>
      <c r="I38" s="13" t="s">
        <v>58</v>
      </c>
    </row>
    <row r="39" spans="1:9" x14ac:dyDescent="0.2">
      <c r="A39" s="20"/>
      <c r="B39" s="22"/>
      <c r="C39" s="24"/>
      <c r="D39" s="24"/>
      <c r="E39" s="26"/>
      <c r="F39" s="14">
        <f>C38</f>
        <v>27315</v>
      </c>
      <c r="G39" s="14">
        <f t="shared" si="0"/>
        <v>27315</v>
      </c>
      <c r="H39" s="28"/>
      <c r="I39" s="16">
        <v>244385</v>
      </c>
    </row>
    <row r="40" spans="1:9" x14ac:dyDescent="0.2">
      <c r="A40" s="19">
        <v>18</v>
      </c>
      <c r="B40" s="21" t="s">
        <v>60</v>
      </c>
      <c r="C40" s="23">
        <v>2782</v>
      </c>
      <c r="D40" s="23">
        <f t="shared" si="1"/>
        <v>2782</v>
      </c>
      <c r="E40" s="25" t="s">
        <v>13</v>
      </c>
      <c r="F40" s="12" t="s">
        <v>23</v>
      </c>
      <c r="G40" s="12" t="str">
        <f t="shared" si="0"/>
        <v>ร้านตาลโตนด @ ไอที</v>
      </c>
      <c r="H40" s="27" t="s">
        <v>17</v>
      </c>
      <c r="I40" s="13" t="s">
        <v>59</v>
      </c>
    </row>
    <row r="41" spans="1:9" x14ac:dyDescent="0.2">
      <c r="A41" s="20"/>
      <c r="B41" s="22"/>
      <c r="C41" s="24"/>
      <c r="D41" s="24"/>
      <c r="E41" s="26"/>
      <c r="F41" s="14">
        <f>C40</f>
        <v>2782</v>
      </c>
      <c r="G41" s="14">
        <f t="shared" si="0"/>
        <v>2782</v>
      </c>
      <c r="H41" s="28"/>
      <c r="I41" s="16">
        <v>244404</v>
      </c>
    </row>
    <row r="42" spans="1:9" x14ac:dyDescent="0.2">
      <c r="A42" s="19">
        <v>19</v>
      </c>
      <c r="B42" s="21" t="s">
        <v>61</v>
      </c>
      <c r="C42" s="23">
        <v>3000</v>
      </c>
      <c r="D42" s="23">
        <f t="shared" si="1"/>
        <v>3000</v>
      </c>
      <c r="E42" s="25" t="s">
        <v>13</v>
      </c>
      <c r="F42" s="12" t="s">
        <v>16</v>
      </c>
      <c r="G42" s="12" t="str">
        <f t="shared" si="0"/>
        <v>นายเทพพิทักษ์  คดขวาน้อย</v>
      </c>
      <c r="H42" s="27" t="s">
        <v>17</v>
      </c>
      <c r="I42" s="13" t="s">
        <v>62</v>
      </c>
    </row>
    <row r="43" spans="1:9" x14ac:dyDescent="0.2">
      <c r="A43" s="20"/>
      <c r="B43" s="22"/>
      <c r="C43" s="24"/>
      <c r="D43" s="24"/>
      <c r="E43" s="26"/>
      <c r="F43" s="14">
        <f>C42</f>
        <v>3000</v>
      </c>
      <c r="G43" s="14">
        <f t="shared" si="0"/>
        <v>3000</v>
      </c>
      <c r="H43" s="28"/>
      <c r="I43" s="16">
        <v>244348</v>
      </c>
    </row>
    <row r="44" spans="1:9" x14ac:dyDescent="0.2">
      <c r="A44" s="19">
        <v>20</v>
      </c>
      <c r="B44" s="21" t="s">
        <v>63</v>
      </c>
      <c r="C44" s="23">
        <v>306000</v>
      </c>
      <c r="D44" s="23">
        <f t="shared" si="1"/>
        <v>306000</v>
      </c>
      <c r="E44" s="25" t="s">
        <v>13</v>
      </c>
      <c r="F44" s="12" t="s">
        <v>64</v>
      </c>
      <c r="G44" s="12" t="str">
        <f t="shared" si="0"/>
        <v>หจก. พีเอสอาร์ ทัวร์แอนด์ เซอร์วิส</v>
      </c>
      <c r="H44" s="27" t="s">
        <v>17</v>
      </c>
      <c r="I44" s="13" t="s">
        <v>65</v>
      </c>
    </row>
    <row r="45" spans="1:9" x14ac:dyDescent="0.2">
      <c r="A45" s="20"/>
      <c r="B45" s="22"/>
      <c r="C45" s="24"/>
      <c r="D45" s="24"/>
      <c r="E45" s="26"/>
      <c r="F45" s="14">
        <f>C44</f>
        <v>306000</v>
      </c>
      <c r="G45" s="14">
        <f t="shared" si="0"/>
        <v>306000</v>
      </c>
      <c r="H45" s="28"/>
      <c r="I45" s="16">
        <v>244432</v>
      </c>
    </row>
    <row r="46" spans="1:9" x14ac:dyDescent="0.2">
      <c r="A46" s="19">
        <v>21</v>
      </c>
      <c r="B46" s="21" t="s">
        <v>66</v>
      </c>
      <c r="C46" s="23">
        <v>10623.8</v>
      </c>
      <c r="D46" s="23">
        <f t="shared" si="1"/>
        <v>10623.8</v>
      </c>
      <c r="E46" s="25" t="s">
        <v>13</v>
      </c>
      <c r="F46" s="12"/>
      <c r="G46" s="12" t="str">
        <f>F80</f>
        <v>หจก. ชัยสวัสดิ์ปากช่อง</v>
      </c>
      <c r="H46" s="27" t="s">
        <v>17</v>
      </c>
      <c r="I46" s="17" t="s">
        <v>67</v>
      </c>
    </row>
    <row r="47" spans="1:9" x14ac:dyDescent="0.2">
      <c r="A47" s="20"/>
      <c r="B47" s="22"/>
      <c r="C47" s="24"/>
      <c r="D47" s="24"/>
      <c r="E47" s="26"/>
      <c r="F47" s="14">
        <f>C46</f>
        <v>10623.8</v>
      </c>
      <c r="G47" s="14">
        <f t="shared" ref="G47:G78" si="2">F47</f>
        <v>10623.8</v>
      </c>
      <c r="H47" s="28"/>
      <c r="I47" s="16">
        <v>244257</v>
      </c>
    </row>
    <row r="48" spans="1:9" x14ac:dyDescent="0.2">
      <c r="A48" s="19">
        <v>22</v>
      </c>
      <c r="B48" s="21" t="s">
        <v>68</v>
      </c>
      <c r="C48" s="23">
        <v>18569.849999999999</v>
      </c>
      <c r="D48" s="23">
        <f t="shared" si="1"/>
        <v>18569.849999999999</v>
      </c>
      <c r="E48" s="25" t="s">
        <v>13</v>
      </c>
      <c r="F48" s="12" t="s">
        <v>69</v>
      </c>
      <c r="G48" s="12" t="str">
        <f t="shared" si="2"/>
        <v>หจก. เขาใหญ่วัสดุก่อสร้าง</v>
      </c>
      <c r="H48" s="27" t="s">
        <v>17</v>
      </c>
      <c r="I48" s="13" t="s">
        <v>70</v>
      </c>
    </row>
    <row r="49" spans="1:9" x14ac:dyDescent="0.2">
      <c r="A49" s="20"/>
      <c r="B49" s="22"/>
      <c r="C49" s="24"/>
      <c r="D49" s="24"/>
      <c r="E49" s="26"/>
      <c r="F49" s="14">
        <f>C48</f>
        <v>18569.849999999999</v>
      </c>
      <c r="G49" s="14">
        <f t="shared" si="2"/>
        <v>18569.849999999999</v>
      </c>
      <c r="H49" s="28"/>
      <c r="I49" s="16">
        <v>244377</v>
      </c>
    </row>
    <row r="50" spans="1:9" ht="31.5" customHeight="1" x14ac:dyDescent="0.2">
      <c r="A50" s="19">
        <v>23</v>
      </c>
      <c r="B50" s="21" t="s">
        <v>71</v>
      </c>
      <c r="C50" s="23">
        <v>52499.58</v>
      </c>
      <c r="D50" s="23">
        <f t="shared" si="1"/>
        <v>52499.58</v>
      </c>
      <c r="E50" s="25" t="s">
        <v>75</v>
      </c>
      <c r="F50" s="12" t="s">
        <v>72</v>
      </c>
      <c r="G50" s="12" t="str">
        <f t="shared" si="2"/>
        <v>บ.ลัคกี้ แอนด์ คลีนนิ่ง จำกัด</v>
      </c>
      <c r="H50" s="27" t="s">
        <v>17</v>
      </c>
      <c r="I50" s="13" t="s">
        <v>73</v>
      </c>
    </row>
    <row r="51" spans="1:9" ht="31.5" customHeight="1" x14ac:dyDescent="0.2">
      <c r="A51" s="20"/>
      <c r="B51" s="22"/>
      <c r="C51" s="24"/>
      <c r="D51" s="24"/>
      <c r="E51" s="26"/>
      <c r="F51" s="14">
        <f>C50</f>
        <v>52499.58</v>
      </c>
      <c r="G51" s="14">
        <f t="shared" si="2"/>
        <v>52499.58</v>
      </c>
      <c r="H51" s="28"/>
      <c r="I51" s="16">
        <v>244265</v>
      </c>
    </row>
    <row r="52" spans="1:9" ht="39.75" customHeight="1" x14ac:dyDescent="0.2">
      <c r="A52" s="19">
        <v>24</v>
      </c>
      <c r="B52" s="21" t="s">
        <v>74</v>
      </c>
      <c r="C52" s="23">
        <v>68712.5</v>
      </c>
      <c r="D52" s="23">
        <f t="shared" si="1"/>
        <v>68712.5</v>
      </c>
      <c r="E52" s="25" t="s">
        <v>75</v>
      </c>
      <c r="F52" s="12" t="s">
        <v>76</v>
      </c>
      <c r="G52" s="12" t="str">
        <f t="shared" si="2"/>
        <v>บ.รักษาความปลอดภัย เอฟ ที เอ็น เรสพอนด์ จำกัด</v>
      </c>
      <c r="H52" s="27" t="s">
        <v>17</v>
      </c>
      <c r="I52" s="13" t="s">
        <v>77</v>
      </c>
    </row>
    <row r="53" spans="1:9" ht="39.75" customHeight="1" x14ac:dyDescent="0.2">
      <c r="A53" s="20"/>
      <c r="B53" s="22"/>
      <c r="C53" s="24"/>
      <c r="D53" s="24"/>
      <c r="E53" s="26"/>
      <c r="F53" s="14">
        <f>C52</f>
        <v>68712.5</v>
      </c>
      <c r="G53" s="14">
        <f t="shared" si="2"/>
        <v>68712.5</v>
      </c>
      <c r="H53" s="28"/>
      <c r="I53" s="16">
        <v>244265</v>
      </c>
    </row>
    <row r="54" spans="1:9" x14ac:dyDescent="0.2">
      <c r="A54" s="19">
        <v>25</v>
      </c>
      <c r="B54" s="21" t="s">
        <v>78</v>
      </c>
      <c r="C54" s="23">
        <v>9360</v>
      </c>
      <c r="D54" s="23">
        <f t="shared" si="1"/>
        <v>9360</v>
      </c>
      <c r="E54" s="25" t="s">
        <v>13</v>
      </c>
      <c r="F54" s="12" t="s">
        <v>79</v>
      </c>
      <c r="G54" s="12" t="str">
        <f t="shared" si="2"/>
        <v>บริษัท กินข้าวบ้านเฮ้าส์ จำกัด</v>
      </c>
      <c r="H54" s="27" t="s">
        <v>17</v>
      </c>
      <c r="I54" s="32" t="s">
        <v>80</v>
      </c>
    </row>
    <row r="55" spans="1:9" x14ac:dyDescent="0.2">
      <c r="A55" s="20"/>
      <c r="B55" s="22"/>
      <c r="C55" s="24"/>
      <c r="D55" s="24"/>
      <c r="E55" s="26"/>
      <c r="F55" s="14">
        <f>C54</f>
        <v>9360</v>
      </c>
      <c r="G55" s="14">
        <f t="shared" si="2"/>
        <v>9360</v>
      </c>
      <c r="H55" s="28"/>
      <c r="I55" s="33"/>
    </row>
    <row r="56" spans="1:9" x14ac:dyDescent="0.2">
      <c r="A56" s="19">
        <v>26</v>
      </c>
      <c r="B56" s="21" t="s">
        <v>81</v>
      </c>
      <c r="C56" s="23">
        <v>6071.7</v>
      </c>
      <c r="D56" s="23">
        <f t="shared" si="1"/>
        <v>6071.7</v>
      </c>
      <c r="E56" s="25" t="s">
        <v>13</v>
      </c>
      <c r="F56" s="12" t="s">
        <v>82</v>
      </c>
      <c r="G56" s="12" t="str">
        <f t="shared" si="2"/>
        <v>บริษัท โตโยต้าเขาใหญ่ จำกัด</v>
      </c>
      <c r="H56" s="27" t="s">
        <v>17</v>
      </c>
      <c r="I56" s="13" t="s">
        <v>83</v>
      </c>
    </row>
    <row r="57" spans="1:9" x14ac:dyDescent="0.2">
      <c r="A57" s="20"/>
      <c r="B57" s="22"/>
      <c r="C57" s="24"/>
      <c r="D57" s="24"/>
      <c r="E57" s="26"/>
      <c r="F57" s="14">
        <f>C56</f>
        <v>6071.7</v>
      </c>
      <c r="G57" s="14">
        <f t="shared" si="2"/>
        <v>6071.7</v>
      </c>
      <c r="H57" s="28"/>
      <c r="I57" s="16">
        <v>244379</v>
      </c>
    </row>
    <row r="58" spans="1:9" ht="40.5" customHeight="1" x14ac:dyDescent="0.2">
      <c r="A58" s="19">
        <v>27</v>
      </c>
      <c r="B58" s="21" t="s">
        <v>84</v>
      </c>
      <c r="C58" s="23">
        <v>4922</v>
      </c>
      <c r="D58" s="23">
        <f t="shared" si="1"/>
        <v>4922</v>
      </c>
      <c r="E58" s="25" t="s">
        <v>13</v>
      </c>
      <c r="F58" s="12" t="s">
        <v>23</v>
      </c>
      <c r="G58" s="12" t="str">
        <f t="shared" si="2"/>
        <v>ร้านตาลโตนด @ ไอที</v>
      </c>
      <c r="H58" s="27" t="s">
        <v>17</v>
      </c>
      <c r="I58" s="13" t="s">
        <v>85</v>
      </c>
    </row>
    <row r="59" spans="1:9" x14ac:dyDescent="0.2">
      <c r="A59" s="20"/>
      <c r="B59" s="22"/>
      <c r="C59" s="24"/>
      <c r="D59" s="24"/>
      <c r="E59" s="26"/>
      <c r="F59" s="14">
        <f>C58</f>
        <v>4922</v>
      </c>
      <c r="G59" s="14">
        <f t="shared" si="2"/>
        <v>4922</v>
      </c>
      <c r="H59" s="28"/>
      <c r="I59" s="16">
        <v>46077</v>
      </c>
    </row>
    <row r="60" spans="1:9" x14ac:dyDescent="0.2">
      <c r="A60" s="19">
        <v>28</v>
      </c>
      <c r="B60" s="21" t="s">
        <v>86</v>
      </c>
      <c r="C60" s="23">
        <v>27723.7</v>
      </c>
      <c r="D60" s="23">
        <f t="shared" si="1"/>
        <v>27723.7</v>
      </c>
      <c r="E60" s="25" t="s">
        <v>13</v>
      </c>
      <c r="F60" s="12" t="s">
        <v>87</v>
      </c>
      <c r="G60" s="12" t="str">
        <f t="shared" si="2"/>
        <v>หจก. มงคลเพิ่มทรัพย์ วัสดุก่อสร้าง</v>
      </c>
      <c r="H60" s="27" t="s">
        <v>17</v>
      </c>
      <c r="I60" s="13" t="s">
        <v>88</v>
      </c>
    </row>
    <row r="61" spans="1:9" x14ac:dyDescent="0.2">
      <c r="A61" s="20"/>
      <c r="B61" s="22"/>
      <c r="C61" s="24"/>
      <c r="D61" s="24"/>
      <c r="E61" s="26"/>
      <c r="F61" s="14">
        <f>C60</f>
        <v>27723.7</v>
      </c>
      <c r="G61" s="14">
        <f t="shared" si="2"/>
        <v>27723.7</v>
      </c>
      <c r="H61" s="28"/>
      <c r="I61" s="16">
        <v>244392</v>
      </c>
    </row>
    <row r="62" spans="1:9" x14ac:dyDescent="0.2">
      <c r="A62" s="19">
        <v>29</v>
      </c>
      <c r="B62" s="21" t="s">
        <v>89</v>
      </c>
      <c r="C62" s="23">
        <v>4864</v>
      </c>
      <c r="D62" s="23">
        <f t="shared" si="1"/>
        <v>4864</v>
      </c>
      <c r="E62" s="25" t="s">
        <v>13</v>
      </c>
      <c r="F62" s="12" t="s">
        <v>90</v>
      </c>
      <c r="G62" s="12" t="str">
        <f t="shared" si="2"/>
        <v>ร้านสีมาเซอร์วิส</v>
      </c>
      <c r="H62" s="27" t="s">
        <v>17</v>
      </c>
      <c r="I62" s="13" t="s">
        <v>94</v>
      </c>
    </row>
    <row r="63" spans="1:9" x14ac:dyDescent="0.2">
      <c r="A63" s="20"/>
      <c r="B63" s="22"/>
      <c r="C63" s="24"/>
      <c r="D63" s="24"/>
      <c r="E63" s="26"/>
      <c r="F63" s="14">
        <f>C62</f>
        <v>4864</v>
      </c>
      <c r="G63" s="14">
        <f t="shared" si="2"/>
        <v>4864</v>
      </c>
      <c r="H63" s="28"/>
      <c r="I63" s="16">
        <v>46077</v>
      </c>
    </row>
    <row r="64" spans="1:9" ht="42" x14ac:dyDescent="0.2">
      <c r="A64" s="19">
        <v>30</v>
      </c>
      <c r="B64" s="21" t="s">
        <v>91</v>
      </c>
      <c r="C64" s="23">
        <v>15194</v>
      </c>
      <c r="D64" s="23">
        <f t="shared" si="1"/>
        <v>15194</v>
      </c>
      <c r="E64" s="25" t="s">
        <v>13</v>
      </c>
      <c r="F64" s="12" t="s">
        <v>92</v>
      </c>
      <c r="G64" s="12" t="str">
        <f t="shared" si="2"/>
        <v>หจก. คลาสสิค การโฆษณา (สำนักงานใหญ่)</v>
      </c>
      <c r="H64" s="27" t="s">
        <v>17</v>
      </c>
      <c r="I64" s="13" t="s">
        <v>93</v>
      </c>
    </row>
    <row r="65" spans="1:9" x14ac:dyDescent="0.2">
      <c r="A65" s="20"/>
      <c r="B65" s="22"/>
      <c r="C65" s="24"/>
      <c r="D65" s="24"/>
      <c r="E65" s="26"/>
      <c r="F65" s="14">
        <f>C64</f>
        <v>15194</v>
      </c>
      <c r="G65" s="14">
        <f t="shared" si="2"/>
        <v>15194</v>
      </c>
      <c r="H65" s="28"/>
      <c r="I65" s="16">
        <v>244384</v>
      </c>
    </row>
    <row r="66" spans="1:9" x14ac:dyDescent="0.2">
      <c r="A66" s="19">
        <v>31</v>
      </c>
      <c r="B66" s="30" t="s">
        <v>95</v>
      </c>
      <c r="C66" s="23">
        <v>1575</v>
      </c>
      <c r="D66" s="23">
        <f t="shared" si="1"/>
        <v>1575</v>
      </c>
      <c r="E66" s="25" t="s">
        <v>13</v>
      </c>
      <c r="F66" s="12" t="s">
        <v>96</v>
      </c>
      <c r="G66" s="12" t="str">
        <f t="shared" si="2"/>
        <v>นางสาวสุพรรณี ดาโคกสูง</v>
      </c>
      <c r="H66" s="27" t="s">
        <v>17</v>
      </c>
      <c r="I66" s="32" t="s">
        <v>80</v>
      </c>
    </row>
    <row r="67" spans="1:9" x14ac:dyDescent="0.2">
      <c r="A67" s="20"/>
      <c r="B67" s="31"/>
      <c r="C67" s="24"/>
      <c r="D67" s="24"/>
      <c r="E67" s="26"/>
      <c r="F67" s="14">
        <f>C66</f>
        <v>1575</v>
      </c>
      <c r="G67" s="14">
        <f t="shared" si="2"/>
        <v>1575</v>
      </c>
      <c r="H67" s="28"/>
      <c r="I67" s="33"/>
    </row>
    <row r="68" spans="1:9" x14ac:dyDescent="0.2">
      <c r="A68" s="19">
        <v>32</v>
      </c>
      <c r="B68" s="21" t="s">
        <v>97</v>
      </c>
      <c r="C68" s="23">
        <v>1400</v>
      </c>
      <c r="D68" s="23">
        <f t="shared" si="1"/>
        <v>1400</v>
      </c>
      <c r="E68" s="25" t="s">
        <v>13</v>
      </c>
      <c r="F68" s="12" t="s">
        <v>96</v>
      </c>
      <c r="G68" s="12" t="str">
        <f t="shared" si="2"/>
        <v>นางสาวสุพรรณี ดาโคกสูง</v>
      </c>
      <c r="H68" s="27" t="s">
        <v>17</v>
      </c>
      <c r="I68" s="32" t="s">
        <v>80</v>
      </c>
    </row>
    <row r="69" spans="1:9" x14ac:dyDescent="0.2">
      <c r="A69" s="20"/>
      <c r="B69" s="22"/>
      <c r="C69" s="24"/>
      <c r="D69" s="24"/>
      <c r="E69" s="26"/>
      <c r="F69" s="14">
        <f>C68</f>
        <v>1400</v>
      </c>
      <c r="G69" s="14">
        <f t="shared" si="2"/>
        <v>1400</v>
      </c>
      <c r="H69" s="28"/>
      <c r="I69" s="33"/>
    </row>
    <row r="70" spans="1:9" ht="21" customHeight="1" x14ac:dyDescent="0.2">
      <c r="A70" s="19">
        <v>33</v>
      </c>
      <c r="B70" s="30" t="s">
        <v>98</v>
      </c>
      <c r="C70" s="23">
        <v>4000</v>
      </c>
      <c r="D70" s="23">
        <f t="shared" si="1"/>
        <v>4000</v>
      </c>
      <c r="E70" s="25" t="s">
        <v>13</v>
      </c>
      <c r="F70" s="12" t="s">
        <v>99</v>
      </c>
      <c r="G70" s="12" t="str">
        <f t="shared" si="2"/>
        <v>นางภัชชม รุ่งวิทยา</v>
      </c>
      <c r="H70" s="27" t="s">
        <v>17</v>
      </c>
      <c r="I70" s="32" t="s">
        <v>80</v>
      </c>
    </row>
    <row r="71" spans="1:9" x14ac:dyDescent="0.2">
      <c r="A71" s="20"/>
      <c r="B71" s="31"/>
      <c r="C71" s="24"/>
      <c r="D71" s="24"/>
      <c r="E71" s="26"/>
      <c r="F71" s="14">
        <f>C70</f>
        <v>4000</v>
      </c>
      <c r="G71" s="14">
        <f t="shared" si="2"/>
        <v>4000</v>
      </c>
      <c r="H71" s="28"/>
      <c r="I71" s="33"/>
    </row>
    <row r="72" spans="1:9" x14ac:dyDescent="0.2">
      <c r="A72" s="19">
        <v>34</v>
      </c>
      <c r="B72" s="21" t="s">
        <v>100</v>
      </c>
      <c r="C72" s="23">
        <v>642</v>
      </c>
      <c r="D72" s="23">
        <f t="shared" si="1"/>
        <v>642</v>
      </c>
      <c r="E72" s="25" t="s">
        <v>13</v>
      </c>
      <c r="F72" s="12" t="s">
        <v>23</v>
      </c>
      <c r="G72" s="12" t="str">
        <f t="shared" si="2"/>
        <v>ร้านตาลโตนด @ ไอที</v>
      </c>
      <c r="H72" s="27" t="s">
        <v>17</v>
      </c>
      <c r="I72" s="13" t="s">
        <v>101</v>
      </c>
    </row>
    <row r="73" spans="1:9" x14ac:dyDescent="0.2">
      <c r="A73" s="20"/>
      <c r="B73" s="22"/>
      <c r="C73" s="24"/>
      <c r="D73" s="24"/>
      <c r="E73" s="26"/>
      <c r="F73" s="14">
        <f>C72</f>
        <v>642</v>
      </c>
      <c r="G73" s="14">
        <f t="shared" si="2"/>
        <v>642</v>
      </c>
      <c r="H73" s="28"/>
      <c r="I73" s="16">
        <v>46080</v>
      </c>
    </row>
    <row r="74" spans="1:9" ht="42" x14ac:dyDescent="0.2">
      <c r="A74" s="19">
        <v>35</v>
      </c>
      <c r="B74" s="21" t="s">
        <v>102</v>
      </c>
      <c r="C74" s="23">
        <v>215000</v>
      </c>
      <c r="D74" s="23">
        <f t="shared" si="1"/>
        <v>215000</v>
      </c>
      <c r="E74" s="25" t="s">
        <v>13</v>
      </c>
      <c r="F74" s="12" t="s">
        <v>103</v>
      </c>
      <c r="G74" s="12" t="str">
        <f t="shared" si="2"/>
        <v>บ. เคบีพี-ทีแอช ดีเวลลอปเม้นท์ จำกัด</v>
      </c>
      <c r="H74" s="27" t="s">
        <v>17</v>
      </c>
      <c r="I74" s="13" t="s">
        <v>104</v>
      </c>
    </row>
    <row r="75" spans="1:9" x14ac:dyDescent="0.2">
      <c r="A75" s="20"/>
      <c r="B75" s="22"/>
      <c r="C75" s="24"/>
      <c r="D75" s="24"/>
      <c r="E75" s="26"/>
      <c r="F75" s="14">
        <f>C74</f>
        <v>215000</v>
      </c>
      <c r="G75" s="14">
        <f t="shared" si="2"/>
        <v>215000</v>
      </c>
      <c r="H75" s="28"/>
      <c r="I75" s="16">
        <v>244329</v>
      </c>
    </row>
    <row r="76" spans="1:9" x14ac:dyDescent="0.2">
      <c r="A76" s="19">
        <v>36</v>
      </c>
      <c r="B76" s="21" t="s">
        <v>105</v>
      </c>
      <c r="C76" s="23">
        <v>1070000</v>
      </c>
      <c r="D76" s="23">
        <f t="shared" si="1"/>
        <v>1070000</v>
      </c>
      <c r="E76" s="25" t="s">
        <v>106</v>
      </c>
      <c r="F76" s="12" t="s">
        <v>107</v>
      </c>
      <c r="G76" s="12" t="str">
        <f t="shared" si="2"/>
        <v>หจก.ตติญชัย</v>
      </c>
      <c r="H76" s="27" t="s">
        <v>17</v>
      </c>
      <c r="I76" s="13" t="s">
        <v>108</v>
      </c>
    </row>
    <row r="77" spans="1:9" x14ac:dyDescent="0.2">
      <c r="A77" s="20"/>
      <c r="B77" s="22"/>
      <c r="C77" s="24"/>
      <c r="D77" s="24"/>
      <c r="E77" s="26"/>
      <c r="F77" s="14">
        <f>C76</f>
        <v>1070000</v>
      </c>
      <c r="G77" s="14">
        <f t="shared" si="2"/>
        <v>1070000</v>
      </c>
      <c r="H77" s="28"/>
      <c r="I77" s="16">
        <v>244305</v>
      </c>
    </row>
    <row r="78" spans="1:9" x14ac:dyDescent="0.2">
      <c r="A78" s="19">
        <v>37</v>
      </c>
      <c r="B78" s="21" t="s">
        <v>109</v>
      </c>
      <c r="C78" s="23">
        <v>367500</v>
      </c>
      <c r="D78" s="23">
        <f t="shared" si="1"/>
        <v>367500</v>
      </c>
      <c r="E78" s="25" t="s">
        <v>13</v>
      </c>
      <c r="F78" s="12" t="s">
        <v>110</v>
      </c>
      <c r="G78" s="12" t="str">
        <f t="shared" si="2"/>
        <v>นายศิลา คำสุข</v>
      </c>
      <c r="H78" s="27" t="s">
        <v>17</v>
      </c>
      <c r="I78" s="13" t="s">
        <v>111</v>
      </c>
    </row>
    <row r="79" spans="1:9" x14ac:dyDescent="0.2">
      <c r="A79" s="20"/>
      <c r="B79" s="22"/>
      <c r="C79" s="24"/>
      <c r="D79" s="24"/>
      <c r="E79" s="26"/>
      <c r="F79" s="14">
        <f>C78</f>
        <v>367500</v>
      </c>
      <c r="G79" s="14">
        <f t="shared" ref="G79:G108" si="3">F79</f>
        <v>367500</v>
      </c>
      <c r="H79" s="28"/>
      <c r="I79" s="16">
        <v>244337</v>
      </c>
    </row>
    <row r="80" spans="1:9" x14ac:dyDescent="0.2">
      <c r="A80" s="19">
        <v>38</v>
      </c>
      <c r="B80" s="21" t="s">
        <v>112</v>
      </c>
      <c r="C80" s="23">
        <v>12473.8</v>
      </c>
      <c r="D80" s="23">
        <f t="shared" si="1"/>
        <v>12473.8</v>
      </c>
      <c r="E80" s="25" t="s">
        <v>13</v>
      </c>
      <c r="F80" s="12" t="s">
        <v>28</v>
      </c>
      <c r="G80" s="12" t="str">
        <f t="shared" si="3"/>
        <v>หจก. ชัยสวัสดิ์ปากช่อง</v>
      </c>
      <c r="H80" s="27" t="s">
        <v>17</v>
      </c>
      <c r="I80" s="17" t="s">
        <v>113</v>
      </c>
    </row>
    <row r="81" spans="1:9" x14ac:dyDescent="0.2">
      <c r="A81" s="20"/>
      <c r="B81" s="22"/>
      <c r="C81" s="24"/>
      <c r="D81" s="24"/>
      <c r="E81" s="26"/>
      <c r="F81" s="14">
        <f>C80</f>
        <v>12473.8</v>
      </c>
      <c r="G81" s="14">
        <f t="shared" si="3"/>
        <v>12473.8</v>
      </c>
      <c r="H81" s="28"/>
      <c r="I81" s="16">
        <v>244257</v>
      </c>
    </row>
    <row r="82" spans="1:9" x14ac:dyDescent="0.2">
      <c r="A82" s="19">
        <v>39</v>
      </c>
      <c r="B82" s="21" t="s">
        <v>114</v>
      </c>
      <c r="C82" s="23">
        <v>13056.9</v>
      </c>
      <c r="D82" s="23">
        <f t="shared" si="1"/>
        <v>13056.9</v>
      </c>
      <c r="E82" s="25" t="s">
        <v>13</v>
      </c>
      <c r="F82" s="12" t="s">
        <v>28</v>
      </c>
      <c r="G82" s="12" t="str">
        <f t="shared" si="3"/>
        <v>หจก. ชัยสวัสดิ์ปากช่อง</v>
      </c>
      <c r="H82" s="27" t="s">
        <v>17</v>
      </c>
      <c r="I82" s="17" t="s">
        <v>115</v>
      </c>
    </row>
    <row r="83" spans="1:9" x14ac:dyDescent="0.2">
      <c r="A83" s="20"/>
      <c r="B83" s="22"/>
      <c r="C83" s="24"/>
      <c r="D83" s="24"/>
      <c r="E83" s="26"/>
      <c r="F83" s="14">
        <f>C82</f>
        <v>13056.9</v>
      </c>
      <c r="G83" s="14">
        <f t="shared" si="3"/>
        <v>13056.9</v>
      </c>
      <c r="H83" s="28"/>
      <c r="I83" s="16">
        <v>244257</v>
      </c>
    </row>
    <row r="84" spans="1:9" x14ac:dyDescent="0.2">
      <c r="A84" s="19">
        <v>40</v>
      </c>
      <c r="B84" s="21" t="s">
        <v>116</v>
      </c>
      <c r="C84" s="23">
        <v>3616</v>
      </c>
      <c r="D84" s="23">
        <f t="shared" si="1"/>
        <v>3616</v>
      </c>
      <c r="E84" s="25" t="s">
        <v>13</v>
      </c>
      <c r="F84" s="12" t="s">
        <v>28</v>
      </c>
      <c r="G84" s="12" t="str">
        <f t="shared" si="3"/>
        <v>หจก. ชัยสวัสดิ์ปากช่อง</v>
      </c>
      <c r="H84" s="27" t="s">
        <v>17</v>
      </c>
      <c r="I84" s="17" t="s">
        <v>117</v>
      </c>
    </row>
    <row r="85" spans="1:9" x14ac:dyDescent="0.2">
      <c r="A85" s="20"/>
      <c r="B85" s="22"/>
      <c r="C85" s="24"/>
      <c r="D85" s="24"/>
      <c r="E85" s="26"/>
      <c r="F85" s="14">
        <f>C84</f>
        <v>3616</v>
      </c>
      <c r="G85" s="14">
        <f t="shared" si="3"/>
        <v>3616</v>
      </c>
      <c r="H85" s="28"/>
      <c r="I85" s="16">
        <v>244257</v>
      </c>
    </row>
    <row r="86" spans="1:9" x14ac:dyDescent="0.2">
      <c r="A86" s="19">
        <v>41</v>
      </c>
      <c r="B86" s="21" t="s">
        <v>118</v>
      </c>
      <c r="C86" s="23">
        <v>650000</v>
      </c>
      <c r="D86" s="23">
        <f t="shared" si="1"/>
        <v>650000</v>
      </c>
      <c r="E86" s="25" t="s">
        <v>106</v>
      </c>
      <c r="F86" s="12" t="s">
        <v>119</v>
      </c>
      <c r="G86" s="12" t="str">
        <f t="shared" si="3"/>
        <v>หจก.เลิศไพบูลย์</v>
      </c>
      <c r="H86" s="27" t="s">
        <v>17</v>
      </c>
      <c r="I86" s="13" t="s">
        <v>120</v>
      </c>
    </row>
    <row r="87" spans="1:9" x14ac:dyDescent="0.2">
      <c r="A87" s="20"/>
      <c r="B87" s="22"/>
      <c r="C87" s="24"/>
      <c r="D87" s="24"/>
      <c r="E87" s="26"/>
      <c r="F87" s="14">
        <f>C86</f>
        <v>650000</v>
      </c>
      <c r="G87" s="14">
        <f t="shared" si="3"/>
        <v>650000</v>
      </c>
      <c r="H87" s="28"/>
      <c r="I87" s="16">
        <v>244279</v>
      </c>
    </row>
    <row r="88" spans="1:9" x14ac:dyDescent="0.2">
      <c r="A88" s="19">
        <v>42</v>
      </c>
      <c r="B88" s="21" t="s">
        <v>121</v>
      </c>
      <c r="C88" s="23">
        <v>26122.98</v>
      </c>
      <c r="D88" s="23">
        <f t="shared" si="1"/>
        <v>26122.98</v>
      </c>
      <c r="E88" s="25" t="s">
        <v>13</v>
      </c>
      <c r="F88" s="12" t="s">
        <v>23</v>
      </c>
      <c r="G88" s="12" t="str">
        <f t="shared" si="3"/>
        <v>ร้านตาลโตนด @ ไอที</v>
      </c>
      <c r="H88" s="27" t="s">
        <v>17</v>
      </c>
      <c r="I88" s="13" t="s">
        <v>122</v>
      </c>
    </row>
    <row r="89" spans="1:9" x14ac:dyDescent="0.2">
      <c r="A89" s="20"/>
      <c r="B89" s="22"/>
      <c r="C89" s="24"/>
      <c r="D89" s="24"/>
      <c r="E89" s="26"/>
      <c r="F89" s="14">
        <f>C88</f>
        <v>26122.98</v>
      </c>
      <c r="G89" s="14">
        <f t="shared" si="3"/>
        <v>26122.98</v>
      </c>
      <c r="H89" s="28"/>
      <c r="I89" s="16">
        <v>244376</v>
      </c>
    </row>
    <row r="90" spans="1:9" ht="42" x14ac:dyDescent="0.2">
      <c r="A90" s="19">
        <v>43</v>
      </c>
      <c r="B90" s="21" t="s">
        <v>123</v>
      </c>
      <c r="C90" s="23">
        <v>749</v>
      </c>
      <c r="D90" s="23">
        <f t="shared" si="1"/>
        <v>749</v>
      </c>
      <c r="E90" s="25" t="s">
        <v>13</v>
      </c>
      <c r="F90" s="12" t="s">
        <v>92</v>
      </c>
      <c r="G90" s="12" t="str">
        <f t="shared" si="3"/>
        <v>หจก. คลาสสิค การโฆษณา (สำนักงานใหญ่)</v>
      </c>
      <c r="H90" s="27" t="s">
        <v>17</v>
      </c>
      <c r="I90" s="13" t="s">
        <v>124</v>
      </c>
    </row>
    <row r="91" spans="1:9" x14ac:dyDescent="0.2">
      <c r="A91" s="20"/>
      <c r="B91" s="22"/>
      <c r="C91" s="24"/>
      <c r="D91" s="24"/>
      <c r="E91" s="26"/>
      <c r="F91" s="14">
        <f>C90</f>
        <v>749</v>
      </c>
      <c r="G91" s="14">
        <f t="shared" si="3"/>
        <v>749</v>
      </c>
      <c r="H91" s="28"/>
      <c r="I91" s="16">
        <v>244370</v>
      </c>
    </row>
    <row r="92" spans="1:9" x14ac:dyDescent="0.2">
      <c r="A92" s="19">
        <v>44</v>
      </c>
      <c r="B92" s="21" t="s">
        <v>125</v>
      </c>
      <c r="C92" s="23">
        <v>2696.5</v>
      </c>
      <c r="D92" s="23">
        <f t="shared" si="1"/>
        <v>2696.5</v>
      </c>
      <c r="E92" s="25" t="s">
        <v>13</v>
      </c>
      <c r="F92" s="12" t="s">
        <v>16</v>
      </c>
      <c r="G92" s="12" t="str">
        <f t="shared" si="3"/>
        <v>นายเทพพิทักษ์  คดขวาน้อย</v>
      </c>
      <c r="H92" s="27" t="s">
        <v>17</v>
      </c>
      <c r="I92" s="13" t="s">
        <v>212</v>
      </c>
    </row>
    <row r="93" spans="1:9" x14ac:dyDescent="0.2">
      <c r="A93" s="20"/>
      <c r="B93" s="22"/>
      <c r="C93" s="24"/>
      <c r="D93" s="24"/>
      <c r="E93" s="26"/>
      <c r="F93" s="14">
        <f>C92</f>
        <v>2696.5</v>
      </c>
      <c r="G93" s="14">
        <f t="shared" si="3"/>
        <v>2696.5</v>
      </c>
      <c r="H93" s="28"/>
      <c r="I93" s="16">
        <v>244407</v>
      </c>
    </row>
    <row r="94" spans="1:9" ht="29.25" customHeight="1" x14ac:dyDescent="0.2">
      <c r="A94" s="19">
        <v>45</v>
      </c>
      <c r="B94" s="30" t="s">
        <v>126</v>
      </c>
      <c r="C94" s="23">
        <v>22534.2</v>
      </c>
      <c r="D94" s="23">
        <f t="shared" si="1"/>
        <v>22534.2</v>
      </c>
      <c r="E94" s="25" t="s">
        <v>13</v>
      </c>
      <c r="F94" s="12" t="s">
        <v>45</v>
      </c>
      <c r="G94" s="12" t="str">
        <f t="shared" si="3"/>
        <v>อู่โชคประเสริฐยนต์</v>
      </c>
      <c r="H94" s="27" t="s">
        <v>17</v>
      </c>
      <c r="I94" s="13" t="s">
        <v>127</v>
      </c>
    </row>
    <row r="95" spans="1:9" ht="29.25" customHeight="1" x14ac:dyDescent="0.2">
      <c r="A95" s="20"/>
      <c r="B95" s="31"/>
      <c r="C95" s="24"/>
      <c r="D95" s="24"/>
      <c r="E95" s="26"/>
      <c r="F95" s="14">
        <f>C94</f>
        <v>22534.2</v>
      </c>
      <c r="G95" s="14">
        <f t="shared" si="3"/>
        <v>22534.2</v>
      </c>
      <c r="H95" s="28"/>
      <c r="I95" s="16">
        <v>244377</v>
      </c>
    </row>
    <row r="96" spans="1:9" x14ac:dyDescent="0.2">
      <c r="A96" s="19">
        <v>46</v>
      </c>
      <c r="B96" s="21" t="s">
        <v>128</v>
      </c>
      <c r="C96" s="23">
        <v>42962.91</v>
      </c>
      <c r="D96" s="23">
        <f t="shared" si="1"/>
        <v>42962.91</v>
      </c>
      <c r="E96" s="25" t="s">
        <v>13</v>
      </c>
      <c r="F96" s="12" t="s">
        <v>72</v>
      </c>
      <c r="G96" s="12" t="str">
        <f t="shared" si="3"/>
        <v>บ.ลัคกี้ แอนด์ คลีนนิ่ง จำกัด</v>
      </c>
      <c r="H96" s="27" t="s">
        <v>17</v>
      </c>
      <c r="I96" s="13" t="s">
        <v>129</v>
      </c>
    </row>
    <row r="97" spans="1:9" x14ac:dyDescent="0.2">
      <c r="A97" s="20"/>
      <c r="B97" s="22"/>
      <c r="C97" s="24"/>
      <c r="D97" s="24"/>
      <c r="E97" s="26"/>
      <c r="F97" s="14">
        <f>C96</f>
        <v>42962.91</v>
      </c>
      <c r="G97" s="14">
        <f t="shared" si="3"/>
        <v>42962.91</v>
      </c>
      <c r="H97" s="28"/>
      <c r="I97" s="16">
        <v>244274</v>
      </c>
    </row>
    <row r="98" spans="1:9" x14ac:dyDescent="0.2">
      <c r="A98" s="19">
        <v>47</v>
      </c>
      <c r="B98" s="21" t="s">
        <v>130</v>
      </c>
      <c r="C98" s="23">
        <v>33580</v>
      </c>
      <c r="D98" s="23">
        <f t="shared" si="1"/>
        <v>33580</v>
      </c>
      <c r="E98" s="25" t="s">
        <v>13</v>
      </c>
      <c r="F98" s="12" t="s">
        <v>110</v>
      </c>
      <c r="G98" s="12" t="str">
        <f t="shared" si="3"/>
        <v>นายศิลา คำสุข</v>
      </c>
      <c r="H98" s="27" t="s">
        <v>17</v>
      </c>
      <c r="I98" s="13" t="s">
        <v>131</v>
      </c>
    </row>
    <row r="99" spans="1:9" x14ac:dyDescent="0.2">
      <c r="A99" s="20"/>
      <c r="B99" s="22"/>
      <c r="C99" s="24"/>
      <c r="D99" s="24"/>
      <c r="E99" s="26"/>
      <c r="F99" s="14">
        <f>C98</f>
        <v>33580</v>
      </c>
      <c r="G99" s="14">
        <f t="shared" si="3"/>
        <v>33580</v>
      </c>
      <c r="H99" s="28"/>
      <c r="I99" s="16">
        <v>244257</v>
      </c>
    </row>
    <row r="100" spans="1:9" x14ac:dyDescent="0.2">
      <c r="A100" s="19">
        <v>48</v>
      </c>
      <c r="B100" s="21" t="s">
        <v>109</v>
      </c>
      <c r="C100" s="23">
        <v>105000</v>
      </c>
      <c r="D100" s="23">
        <f t="shared" si="1"/>
        <v>105000</v>
      </c>
      <c r="E100" s="25" t="s">
        <v>13</v>
      </c>
      <c r="F100" s="12" t="s">
        <v>110</v>
      </c>
      <c r="G100" s="12" t="str">
        <f t="shared" si="3"/>
        <v>นายศิลา คำสุข</v>
      </c>
      <c r="H100" s="27" t="s">
        <v>17</v>
      </c>
      <c r="I100" s="13" t="s">
        <v>132</v>
      </c>
    </row>
    <row r="101" spans="1:9" x14ac:dyDescent="0.2">
      <c r="A101" s="20"/>
      <c r="B101" s="22"/>
      <c r="C101" s="24"/>
      <c r="D101" s="24"/>
      <c r="E101" s="26"/>
      <c r="F101" s="14">
        <f>C100</f>
        <v>105000</v>
      </c>
      <c r="G101" s="14">
        <f t="shared" si="3"/>
        <v>105000</v>
      </c>
      <c r="H101" s="28"/>
      <c r="I101" s="16">
        <v>244391</v>
      </c>
    </row>
    <row r="102" spans="1:9" x14ac:dyDescent="0.2">
      <c r="A102" s="19">
        <v>49</v>
      </c>
      <c r="B102" s="21" t="s">
        <v>133</v>
      </c>
      <c r="C102" s="23">
        <v>169400</v>
      </c>
      <c r="D102" s="23">
        <f t="shared" si="1"/>
        <v>169400</v>
      </c>
      <c r="E102" s="25" t="s">
        <v>13</v>
      </c>
      <c r="F102" s="12" t="s">
        <v>135</v>
      </c>
      <c r="G102" s="12" t="str">
        <f t="shared" si="3"/>
        <v xml:space="preserve">ร้านพูนทรัพย์ </v>
      </c>
      <c r="H102" s="27" t="s">
        <v>17</v>
      </c>
      <c r="I102" s="13" t="s">
        <v>134</v>
      </c>
    </row>
    <row r="103" spans="1:9" x14ac:dyDescent="0.2">
      <c r="A103" s="20"/>
      <c r="B103" s="22"/>
      <c r="C103" s="24"/>
      <c r="D103" s="24"/>
      <c r="E103" s="26"/>
      <c r="F103" s="14">
        <f>C102</f>
        <v>169400</v>
      </c>
      <c r="G103" s="14">
        <f t="shared" si="3"/>
        <v>169400</v>
      </c>
      <c r="H103" s="28"/>
      <c r="I103" s="16">
        <v>244377</v>
      </c>
    </row>
    <row r="104" spans="1:9" x14ac:dyDescent="0.2">
      <c r="A104" s="19">
        <v>50</v>
      </c>
      <c r="B104" s="21" t="s">
        <v>136</v>
      </c>
      <c r="C104" s="23">
        <v>10849.8</v>
      </c>
      <c r="D104" s="23">
        <f t="shared" si="1"/>
        <v>10849.8</v>
      </c>
      <c r="E104" s="25" t="s">
        <v>13</v>
      </c>
      <c r="F104" s="12" t="s">
        <v>45</v>
      </c>
      <c r="G104" s="12" t="str">
        <f t="shared" si="3"/>
        <v>อู่โชคประเสริฐยนต์</v>
      </c>
      <c r="H104" s="27" t="s">
        <v>17</v>
      </c>
      <c r="I104" s="13" t="s">
        <v>137</v>
      </c>
    </row>
    <row r="105" spans="1:9" x14ac:dyDescent="0.2">
      <c r="A105" s="20"/>
      <c r="B105" s="22"/>
      <c r="C105" s="24"/>
      <c r="D105" s="24"/>
      <c r="E105" s="26"/>
      <c r="F105" s="14">
        <f>C104</f>
        <v>10849.8</v>
      </c>
      <c r="G105" s="14">
        <f t="shared" si="3"/>
        <v>10849.8</v>
      </c>
      <c r="H105" s="28"/>
      <c r="I105" s="16">
        <v>244382</v>
      </c>
    </row>
    <row r="106" spans="1:9" ht="30.75" customHeight="1" x14ac:dyDescent="0.2">
      <c r="A106" s="19">
        <v>51</v>
      </c>
      <c r="B106" s="21" t="s">
        <v>138</v>
      </c>
      <c r="C106" s="23">
        <v>81000</v>
      </c>
      <c r="D106" s="23">
        <f t="shared" ref="D106" si="4">C106</f>
        <v>81000</v>
      </c>
      <c r="E106" s="25" t="s">
        <v>13</v>
      </c>
      <c r="F106" s="12" t="s">
        <v>139</v>
      </c>
      <c r="G106" s="12" t="str">
        <f t="shared" si="3"/>
        <v>บริษัท สืบศิริ ก่อสร้าง จำกัด</v>
      </c>
      <c r="H106" s="27" t="s">
        <v>17</v>
      </c>
      <c r="I106" s="13" t="s">
        <v>140</v>
      </c>
    </row>
    <row r="107" spans="1:9" ht="30.75" customHeight="1" x14ac:dyDescent="0.2">
      <c r="A107" s="20"/>
      <c r="B107" s="22"/>
      <c r="C107" s="24"/>
      <c r="D107" s="24"/>
      <c r="E107" s="26"/>
      <c r="F107" s="14">
        <f>C106</f>
        <v>81000</v>
      </c>
      <c r="G107" s="14">
        <f t="shared" si="3"/>
        <v>81000</v>
      </c>
      <c r="H107" s="28"/>
      <c r="I107" s="16">
        <v>244329</v>
      </c>
    </row>
    <row r="108" spans="1:9" ht="21" customHeight="1" x14ac:dyDescent="0.2">
      <c r="A108" s="19">
        <v>52</v>
      </c>
      <c r="B108" s="21" t="s">
        <v>141</v>
      </c>
      <c r="C108" s="23">
        <v>379127.75</v>
      </c>
      <c r="D108" s="23">
        <f t="shared" ref="D108:D162" si="5">C108</f>
        <v>379127.75</v>
      </c>
      <c r="E108" s="25" t="s">
        <v>13</v>
      </c>
      <c r="F108" s="12" t="s">
        <v>142</v>
      </c>
      <c r="G108" s="12" t="str">
        <f t="shared" si="3"/>
        <v>ห้างหุ้นส่วนจำกัด ไฟฟ้าแสงคูณ</v>
      </c>
      <c r="H108" s="27" t="s">
        <v>17</v>
      </c>
      <c r="I108" s="13" t="s">
        <v>143</v>
      </c>
    </row>
    <row r="109" spans="1:9" x14ac:dyDescent="0.2">
      <c r="A109" s="20"/>
      <c r="B109" s="22"/>
      <c r="C109" s="24"/>
      <c r="D109" s="24"/>
      <c r="E109" s="26"/>
      <c r="F109" s="14">
        <f>C108</f>
        <v>379127.75</v>
      </c>
      <c r="G109" s="14">
        <f t="shared" ref="G109:G162" si="6">F109</f>
        <v>379127.75</v>
      </c>
      <c r="H109" s="28"/>
      <c r="I109" s="16">
        <v>244406</v>
      </c>
    </row>
    <row r="110" spans="1:9" ht="21" customHeight="1" x14ac:dyDescent="0.2">
      <c r="A110" s="19">
        <v>53</v>
      </c>
      <c r="B110" s="21" t="s">
        <v>114</v>
      </c>
      <c r="C110" s="23">
        <v>100000</v>
      </c>
      <c r="D110" s="23">
        <f t="shared" si="5"/>
        <v>100000</v>
      </c>
      <c r="E110" s="25" t="s">
        <v>13</v>
      </c>
      <c r="F110" s="12" t="s">
        <v>145</v>
      </c>
      <c r="G110" s="12" t="str">
        <f t="shared" si="6"/>
        <v>หจก.ชัยสวัสดิ์ปากช่อง</v>
      </c>
      <c r="H110" s="27" t="s">
        <v>17</v>
      </c>
      <c r="I110" s="13" t="s">
        <v>144</v>
      </c>
    </row>
    <row r="111" spans="1:9" x14ac:dyDescent="0.2">
      <c r="A111" s="20"/>
      <c r="B111" s="22"/>
      <c r="C111" s="24"/>
      <c r="D111" s="24"/>
      <c r="E111" s="26"/>
      <c r="F111" s="14">
        <f>C110</f>
        <v>100000</v>
      </c>
      <c r="G111" s="14">
        <f t="shared" si="6"/>
        <v>100000</v>
      </c>
      <c r="H111" s="28"/>
      <c r="I111" s="16">
        <v>244407</v>
      </c>
    </row>
    <row r="112" spans="1:9" x14ac:dyDescent="0.2">
      <c r="A112" s="19">
        <v>54</v>
      </c>
      <c r="B112" s="21" t="s">
        <v>146</v>
      </c>
      <c r="C112" s="23">
        <v>10000</v>
      </c>
      <c r="D112" s="23">
        <f t="shared" si="5"/>
        <v>10000</v>
      </c>
      <c r="E112" s="25" t="s">
        <v>13</v>
      </c>
      <c r="F112" s="12" t="s">
        <v>90</v>
      </c>
      <c r="G112" s="12" t="str">
        <f t="shared" si="6"/>
        <v>ร้านสีมาเซอร์วิส</v>
      </c>
      <c r="H112" s="27" t="s">
        <v>17</v>
      </c>
      <c r="I112" s="13" t="s">
        <v>147</v>
      </c>
    </row>
    <row r="113" spans="1:9" x14ac:dyDescent="0.2">
      <c r="A113" s="20"/>
      <c r="B113" s="22"/>
      <c r="C113" s="24"/>
      <c r="D113" s="24"/>
      <c r="E113" s="26"/>
      <c r="F113" s="14">
        <f>C112</f>
        <v>10000</v>
      </c>
      <c r="G113" s="14">
        <f t="shared" si="6"/>
        <v>10000</v>
      </c>
      <c r="H113" s="28"/>
      <c r="I113" s="16">
        <v>244348</v>
      </c>
    </row>
    <row r="114" spans="1:9" x14ac:dyDescent="0.2">
      <c r="A114" s="19">
        <v>55</v>
      </c>
      <c r="B114" s="21" t="s">
        <v>148</v>
      </c>
      <c r="C114" s="23">
        <v>739.58</v>
      </c>
      <c r="D114" s="23">
        <f t="shared" si="5"/>
        <v>739.58</v>
      </c>
      <c r="E114" s="25" t="s">
        <v>13</v>
      </c>
      <c r="F114" s="12" t="s">
        <v>149</v>
      </c>
      <c r="G114" s="12" t="str">
        <f t="shared" si="6"/>
        <v>หจก.คลาสสิคการโฆษณา</v>
      </c>
      <c r="H114" s="27" t="s">
        <v>17</v>
      </c>
      <c r="I114" s="13" t="s">
        <v>150</v>
      </c>
    </row>
    <row r="115" spans="1:9" x14ac:dyDescent="0.2">
      <c r="A115" s="20"/>
      <c r="B115" s="22"/>
      <c r="C115" s="24"/>
      <c r="D115" s="24"/>
      <c r="E115" s="26"/>
      <c r="F115" s="14">
        <f>C114</f>
        <v>739.58</v>
      </c>
      <c r="G115" s="14">
        <f t="shared" si="6"/>
        <v>739.58</v>
      </c>
      <c r="H115" s="28"/>
      <c r="I115" s="16" t="s">
        <v>151</v>
      </c>
    </row>
    <row r="116" spans="1:9" x14ac:dyDescent="0.2">
      <c r="A116" s="19">
        <v>56</v>
      </c>
      <c r="B116" s="21" t="s">
        <v>152</v>
      </c>
      <c r="C116" s="23">
        <v>14105</v>
      </c>
      <c r="D116" s="23">
        <f t="shared" si="5"/>
        <v>14105</v>
      </c>
      <c r="E116" s="25" t="s">
        <v>13</v>
      </c>
      <c r="F116" s="12" t="s">
        <v>153</v>
      </c>
      <c r="G116" s="12" t="str">
        <f t="shared" si="6"/>
        <v>หจก.เอวีโปรดักส์ เซ็นเตอร์</v>
      </c>
      <c r="H116" s="27" t="s">
        <v>17</v>
      </c>
      <c r="I116" s="13" t="s">
        <v>154</v>
      </c>
    </row>
    <row r="117" spans="1:9" x14ac:dyDescent="0.2">
      <c r="A117" s="20"/>
      <c r="B117" s="22"/>
      <c r="C117" s="24"/>
      <c r="D117" s="24"/>
      <c r="E117" s="26"/>
      <c r="F117" s="14">
        <f>C116</f>
        <v>14105</v>
      </c>
      <c r="G117" s="14">
        <f t="shared" si="6"/>
        <v>14105</v>
      </c>
      <c r="H117" s="28"/>
      <c r="I117" s="16">
        <v>244386</v>
      </c>
    </row>
    <row r="118" spans="1:9" x14ac:dyDescent="0.2">
      <c r="A118" s="19">
        <v>57</v>
      </c>
      <c r="B118" s="21" t="s">
        <v>155</v>
      </c>
      <c r="C118" s="23">
        <v>33000</v>
      </c>
      <c r="D118" s="23">
        <f t="shared" si="5"/>
        <v>33000</v>
      </c>
      <c r="E118" s="25" t="s">
        <v>13</v>
      </c>
      <c r="F118" s="12" t="s">
        <v>156</v>
      </c>
      <c r="G118" s="12" t="str">
        <f t="shared" si="6"/>
        <v>ร้านพูนทรัพย์</v>
      </c>
      <c r="H118" s="27" t="s">
        <v>17</v>
      </c>
      <c r="I118" s="13" t="s">
        <v>157</v>
      </c>
    </row>
    <row r="119" spans="1:9" x14ac:dyDescent="0.2">
      <c r="A119" s="20"/>
      <c r="B119" s="22"/>
      <c r="C119" s="24"/>
      <c r="D119" s="24"/>
      <c r="E119" s="26"/>
      <c r="F119" s="14">
        <f>C118</f>
        <v>33000</v>
      </c>
      <c r="G119" s="14">
        <f t="shared" si="6"/>
        <v>33000</v>
      </c>
      <c r="H119" s="28"/>
      <c r="I119" s="16">
        <v>244386</v>
      </c>
    </row>
    <row r="120" spans="1:9" x14ac:dyDescent="0.2">
      <c r="A120" s="19">
        <v>58</v>
      </c>
      <c r="B120" s="21" t="s">
        <v>158</v>
      </c>
      <c r="C120" s="23">
        <v>8950</v>
      </c>
      <c r="D120" s="23">
        <f t="shared" si="5"/>
        <v>8950</v>
      </c>
      <c r="E120" s="25" t="s">
        <v>13</v>
      </c>
      <c r="F120" s="12" t="s">
        <v>41</v>
      </c>
      <c r="G120" s="12" t="str">
        <f t="shared" si="6"/>
        <v>ร้านก้าวหน้าพาณิชย์</v>
      </c>
      <c r="H120" s="27" t="s">
        <v>17</v>
      </c>
      <c r="I120" s="13" t="s">
        <v>159</v>
      </c>
    </row>
    <row r="121" spans="1:9" x14ac:dyDescent="0.2">
      <c r="A121" s="20"/>
      <c r="B121" s="22"/>
      <c r="C121" s="24"/>
      <c r="D121" s="24"/>
      <c r="E121" s="26"/>
      <c r="F121" s="14">
        <f>C120</f>
        <v>8950</v>
      </c>
      <c r="G121" s="14">
        <f t="shared" si="6"/>
        <v>8950</v>
      </c>
      <c r="H121" s="28"/>
      <c r="I121" s="16" t="s">
        <v>151</v>
      </c>
    </row>
    <row r="122" spans="1:9" x14ac:dyDescent="0.2">
      <c r="A122" s="19">
        <v>59</v>
      </c>
      <c r="B122" s="21" t="s">
        <v>160</v>
      </c>
      <c r="C122" s="23">
        <v>44544.1</v>
      </c>
      <c r="D122" s="23">
        <f t="shared" si="5"/>
        <v>44544.1</v>
      </c>
      <c r="E122" s="25" t="s">
        <v>13</v>
      </c>
      <c r="F122" s="12" t="s">
        <v>161</v>
      </c>
      <c r="G122" s="12" t="str">
        <f t="shared" si="6"/>
        <v>อู่โชคประเสริฐ</v>
      </c>
      <c r="H122" s="27" t="s">
        <v>17</v>
      </c>
      <c r="I122" s="13" t="s">
        <v>162</v>
      </c>
    </row>
    <row r="123" spans="1:9" x14ac:dyDescent="0.2">
      <c r="A123" s="20"/>
      <c r="B123" s="22"/>
      <c r="C123" s="24"/>
      <c r="D123" s="24"/>
      <c r="E123" s="26"/>
      <c r="F123" s="14">
        <f>C122</f>
        <v>44544.1</v>
      </c>
      <c r="G123" s="14">
        <f t="shared" si="6"/>
        <v>44544.1</v>
      </c>
      <c r="H123" s="28"/>
      <c r="I123" s="16">
        <v>244386</v>
      </c>
    </row>
    <row r="124" spans="1:9" x14ac:dyDescent="0.2">
      <c r="A124" s="19">
        <v>60</v>
      </c>
      <c r="B124" s="21" t="s">
        <v>164</v>
      </c>
      <c r="C124" s="23">
        <v>40767</v>
      </c>
      <c r="D124" s="23">
        <f t="shared" si="5"/>
        <v>40767</v>
      </c>
      <c r="E124" s="25" t="s">
        <v>13</v>
      </c>
      <c r="F124" s="12" t="s">
        <v>42</v>
      </c>
      <c r="G124" s="12" t="str">
        <f t="shared" si="6"/>
        <v>ร้านลพบุรีหล่อยาง</v>
      </c>
      <c r="H124" s="27" t="s">
        <v>17</v>
      </c>
      <c r="I124" s="13" t="s">
        <v>163</v>
      </c>
    </row>
    <row r="125" spans="1:9" x14ac:dyDescent="0.2">
      <c r="A125" s="20"/>
      <c r="B125" s="22"/>
      <c r="C125" s="24"/>
      <c r="D125" s="24"/>
      <c r="E125" s="26"/>
      <c r="F125" s="14">
        <f>C124</f>
        <v>40767</v>
      </c>
      <c r="G125" s="14">
        <f t="shared" si="6"/>
        <v>40767</v>
      </c>
      <c r="H125" s="28"/>
      <c r="I125" s="16">
        <v>244386</v>
      </c>
    </row>
    <row r="126" spans="1:9" x14ac:dyDescent="0.2">
      <c r="A126" s="19">
        <v>61</v>
      </c>
      <c r="B126" s="21" t="s">
        <v>165</v>
      </c>
      <c r="C126" s="23">
        <v>10807</v>
      </c>
      <c r="D126" s="23">
        <f t="shared" si="5"/>
        <v>10807</v>
      </c>
      <c r="E126" s="25" t="s">
        <v>13</v>
      </c>
      <c r="F126" s="12" t="s">
        <v>166</v>
      </c>
      <c r="G126" s="12" t="str">
        <f t="shared" si="6"/>
        <v>ร้านสมบูรณ์พานิช</v>
      </c>
      <c r="H126" s="27" t="s">
        <v>17</v>
      </c>
      <c r="I126" s="13" t="s">
        <v>167</v>
      </c>
    </row>
    <row r="127" spans="1:9" x14ac:dyDescent="0.2">
      <c r="A127" s="20"/>
      <c r="B127" s="22"/>
      <c r="C127" s="24"/>
      <c r="D127" s="24"/>
      <c r="E127" s="26"/>
      <c r="F127" s="14">
        <f>C126</f>
        <v>10807</v>
      </c>
      <c r="G127" s="14">
        <f t="shared" si="6"/>
        <v>10807</v>
      </c>
      <c r="H127" s="28"/>
      <c r="I127" s="16">
        <v>244386</v>
      </c>
    </row>
    <row r="128" spans="1:9" x14ac:dyDescent="0.2">
      <c r="A128" s="19">
        <v>62</v>
      </c>
      <c r="B128" s="21" t="s">
        <v>173</v>
      </c>
      <c r="C128" s="23">
        <v>89090</v>
      </c>
      <c r="D128" s="23">
        <f t="shared" si="5"/>
        <v>89090</v>
      </c>
      <c r="E128" s="25" t="s">
        <v>13</v>
      </c>
      <c r="F128" s="12" t="s">
        <v>168</v>
      </c>
      <c r="G128" s="12" t="str">
        <f t="shared" si="6"/>
        <v>หจก.ชัยสวัสดิ์ ปากช่อง</v>
      </c>
      <c r="H128" s="27" t="s">
        <v>17</v>
      </c>
      <c r="I128" s="13" t="s">
        <v>169</v>
      </c>
    </row>
    <row r="129" spans="1:9" x14ac:dyDescent="0.2">
      <c r="A129" s="20"/>
      <c r="B129" s="22"/>
      <c r="C129" s="24"/>
      <c r="D129" s="24"/>
      <c r="E129" s="26"/>
      <c r="F129" s="14">
        <f>C128</f>
        <v>89090</v>
      </c>
      <c r="G129" s="14">
        <f t="shared" si="6"/>
        <v>89090</v>
      </c>
      <c r="H129" s="28"/>
      <c r="I129" s="16" t="s">
        <v>170</v>
      </c>
    </row>
    <row r="130" spans="1:9" x14ac:dyDescent="0.2">
      <c r="A130" s="19">
        <v>63</v>
      </c>
      <c r="B130" s="21" t="s">
        <v>174</v>
      </c>
      <c r="C130" s="23">
        <v>911</v>
      </c>
      <c r="D130" s="23">
        <f t="shared" si="5"/>
        <v>911</v>
      </c>
      <c r="E130" s="25" t="s">
        <v>13</v>
      </c>
      <c r="F130" s="12" t="s">
        <v>168</v>
      </c>
      <c r="G130" s="12" t="str">
        <f t="shared" si="6"/>
        <v>หจก.ชัยสวัสดิ์ ปากช่อง</v>
      </c>
      <c r="H130" s="27" t="s">
        <v>17</v>
      </c>
      <c r="I130" s="13" t="s">
        <v>171</v>
      </c>
    </row>
    <row r="131" spans="1:9" x14ac:dyDescent="0.2">
      <c r="A131" s="20"/>
      <c r="B131" s="22"/>
      <c r="C131" s="24"/>
      <c r="D131" s="24"/>
      <c r="E131" s="26"/>
      <c r="F131" s="14">
        <f>C130</f>
        <v>911</v>
      </c>
      <c r="G131" s="14">
        <f t="shared" si="6"/>
        <v>911</v>
      </c>
      <c r="H131" s="28"/>
      <c r="I131" s="16" t="s">
        <v>172</v>
      </c>
    </row>
    <row r="132" spans="1:9" x14ac:dyDescent="0.2">
      <c r="A132" s="19">
        <v>64</v>
      </c>
      <c r="B132" s="21" t="s">
        <v>175</v>
      </c>
      <c r="C132" s="23">
        <v>4852</v>
      </c>
      <c r="D132" s="23">
        <f t="shared" si="5"/>
        <v>4852</v>
      </c>
      <c r="E132" s="25" t="s">
        <v>13</v>
      </c>
      <c r="F132" s="12" t="s">
        <v>168</v>
      </c>
      <c r="G132" s="12" t="str">
        <f t="shared" si="6"/>
        <v>หจก.ชัยสวัสดิ์ ปากช่อง</v>
      </c>
      <c r="H132" s="27" t="s">
        <v>17</v>
      </c>
      <c r="I132" s="13" t="s">
        <v>176</v>
      </c>
    </row>
    <row r="133" spans="1:9" x14ac:dyDescent="0.2">
      <c r="A133" s="20"/>
      <c r="B133" s="22"/>
      <c r="C133" s="24"/>
      <c r="D133" s="24"/>
      <c r="E133" s="26"/>
      <c r="F133" s="14">
        <f>C132</f>
        <v>4852</v>
      </c>
      <c r="G133" s="14">
        <f t="shared" si="6"/>
        <v>4852</v>
      </c>
      <c r="H133" s="28"/>
      <c r="I133" s="16" t="s">
        <v>172</v>
      </c>
    </row>
    <row r="134" spans="1:9" x14ac:dyDescent="0.2">
      <c r="A134" s="19">
        <v>65</v>
      </c>
      <c r="B134" s="21" t="s">
        <v>160</v>
      </c>
      <c r="C134" s="23">
        <v>11095.9</v>
      </c>
      <c r="D134" s="23">
        <f t="shared" si="5"/>
        <v>11095.9</v>
      </c>
      <c r="E134" s="25" t="s">
        <v>13</v>
      </c>
      <c r="F134" s="12" t="s">
        <v>177</v>
      </c>
      <c r="G134" s="12" t="str">
        <f t="shared" si="6"/>
        <v>บริษัทมาสด้าปากช่อง</v>
      </c>
      <c r="H134" s="27" t="s">
        <v>17</v>
      </c>
      <c r="I134" s="13" t="s">
        <v>187</v>
      </c>
    </row>
    <row r="135" spans="1:9" x14ac:dyDescent="0.2">
      <c r="A135" s="20"/>
      <c r="B135" s="22"/>
      <c r="C135" s="24"/>
      <c r="D135" s="24"/>
      <c r="E135" s="26"/>
      <c r="F135" s="14">
        <f>C134</f>
        <v>11095.9</v>
      </c>
      <c r="G135" s="14">
        <f t="shared" si="6"/>
        <v>11095.9</v>
      </c>
      <c r="H135" s="28"/>
      <c r="I135" s="16" t="s">
        <v>178</v>
      </c>
    </row>
    <row r="136" spans="1:9" x14ac:dyDescent="0.2">
      <c r="A136" s="19">
        <v>66</v>
      </c>
      <c r="B136" s="21" t="s">
        <v>179</v>
      </c>
      <c r="C136" s="23">
        <v>1480</v>
      </c>
      <c r="D136" s="23">
        <f t="shared" si="5"/>
        <v>1480</v>
      </c>
      <c r="E136" s="25" t="s">
        <v>13</v>
      </c>
      <c r="F136" s="12" t="s">
        <v>153</v>
      </c>
      <c r="G136" s="12" t="str">
        <f t="shared" si="6"/>
        <v>หจก.เอวีโปรดักส์ เซ็นเตอร์</v>
      </c>
      <c r="H136" s="27" t="s">
        <v>17</v>
      </c>
      <c r="I136" s="13" t="s">
        <v>186</v>
      </c>
    </row>
    <row r="137" spans="1:9" x14ac:dyDescent="0.2">
      <c r="A137" s="20"/>
      <c r="B137" s="22"/>
      <c r="C137" s="24"/>
      <c r="D137" s="24"/>
      <c r="E137" s="26"/>
      <c r="F137" s="14">
        <f>C136</f>
        <v>1480</v>
      </c>
      <c r="G137" s="14">
        <f t="shared" si="6"/>
        <v>1480</v>
      </c>
      <c r="H137" s="28"/>
      <c r="I137" s="16" t="s">
        <v>178</v>
      </c>
    </row>
    <row r="138" spans="1:9" x14ac:dyDescent="0.2">
      <c r="A138" s="19">
        <v>67</v>
      </c>
      <c r="B138" s="21" t="s">
        <v>180</v>
      </c>
      <c r="C138" s="23">
        <v>74344.600000000006</v>
      </c>
      <c r="D138" s="23">
        <f t="shared" si="5"/>
        <v>74344.600000000006</v>
      </c>
      <c r="E138" s="25" t="s">
        <v>13</v>
      </c>
      <c r="F138" s="12" t="s">
        <v>168</v>
      </c>
      <c r="G138" s="12" t="str">
        <f t="shared" si="6"/>
        <v>หจก.ชัยสวัสดิ์ ปากช่อง</v>
      </c>
      <c r="H138" s="27" t="s">
        <v>17</v>
      </c>
      <c r="I138" s="13" t="s">
        <v>185</v>
      </c>
    </row>
    <row r="139" spans="1:9" x14ac:dyDescent="0.2">
      <c r="A139" s="20"/>
      <c r="B139" s="22"/>
      <c r="C139" s="24"/>
      <c r="D139" s="24"/>
      <c r="E139" s="26"/>
      <c r="F139" s="14">
        <f>C138</f>
        <v>74344.600000000006</v>
      </c>
      <c r="G139" s="14">
        <f t="shared" si="6"/>
        <v>74344.600000000006</v>
      </c>
      <c r="H139" s="28"/>
      <c r="I139" s="16" t="s">
        <v>181</v>
      </c>
    </row>
    <row r="140" spans="1:9" x14ac:dyDescent="0.2">
      <c r="A140" s="19">
        <v>68</v>
      </c>
      <c r="B140" s="21" t="s">
        <v>182</v>
      </c>
      <c r="C140" s="23">
        <v>33162</v>
      </c>
      <c r="D140" s="23">
        <f t="shared" si="5"/>
        <v>33162</v>
      </c>
      <c r="E140" s="25" t="s">
        <v>13</v>
      </c>
      <c r="F140" s="12" t="s">
        <v>183</v>
      </c>
      <c r="G140" s="12" t="str">
        <f t="shared" si="6"/>
        <v>หจก.ล้านยาการค้า</v>
      </c>
      <c r="H140" s="27" t="s">
        <v>17</v>
      </c>
      <c r="I140" s="13" t="s">
        <v>184</v>
      </c>
    </row>
    <row r="141" spans="1:9" x14ac:dyDescent="0.2">
      <c r="A141" s="20"/>
      <c r="B141" s="22"/>
      <c r="C141" s="24"/>
      <c r="D141" s="24"/>
      <c r="E141" s="26"/>
      <c r="F141" s="14">
        <f>C140</f>
        <v>33162</v>
      </c>
      <c r="G141" s="14">
        <f>F141</f>
        <v>33162</v>
      </c>
      <c r="H141" s="28"/>
      <c r="I141" s="16" t="s">
        <v>181</v>
      </c>
    </row>
    <row r="142" spans="1:9" x14ac:dyDescent="0.2">
      <c r="A142" s="19">
        <v>69</v>
      </c>
      <c r="B142" s="21" t="s">
        <v>160</v>
      </c>
      <c r="C142" s="23">
        <v>14023.5</v>
      </c>
      <c r="D142" s="23">
        <f t="shared" si="5"/>
        <v>14023.5</v>
      </c>
      <c r="E142" s="25" t="s">
        <v>13</v>
      </c>
      <c r="F142" s="12" t="s">
        <v>45</v>
      </c>
      <c r="G142" s="12" t="str">
        <f t="shared" si="6"/>
        <v>อู่โชคประเสริฐยนต์</v>
      </c>
      <c r="H142" s="27" t="s">
        <v>17</v>
      </c>
      <c r="I142" s="13" t="s">
        <v>188</v>
      </c>
    </row>
    <row r="143" spans="1:9" x14ac:dyDescent="0.2">
      <c r="A143" s="20"/>
      <c r="B143" s="22"/>
      <c r="C143" s="24"/>
      <c r="D143" s="24"/>
      <c r="E143" s="26"/>
      <c r="F143" s="14">
        <f>C142</f>
        <v>14023.5</v>
      </c>
      <c r="G143" s="14">
        <f>F143</f>
        <v>14023.5</v>
      </c>
      <c r="H143" s="28"/>
      <c r="I143" s="16" t="s">
        <v>181</v>
      </c>
    </row>
    <row r="144" spans="1:9" x14ac:dyDescent="0.2">
      <c r="A144" s="19">
        <v>70</v>
      </c>
      <c r="B144" s="21" t="s">
        <v>160</v>
      </c>
      <c r="C144" s="23">
        <v>14023.5</v>
      </c>
      <c r="D144" s="23">
        <f t="shared" si="5"/>
        <v>14023.5</v>
      </c>
      <c r="E144" s="25" t="s">
        <v>13</v>
      </c>
      <c r="F144" s="12" t="s">
        <v>45</v>
      </c>
      <c r="G144" s="12" t="str">
        <f t="shared" si="6"/>
        <v>อู่โชคประเสริฐยนต์</v>
      </c>
      <c r="H144" s="27" t="s">
        <v>17</v>
      </c>
      <c r="I144" s="13" t="s">
        <v>189</v>
      </c>
    </row>
    <row r="145" spans="1:9" x14ac:dyDescent="0.2">
      <c r="A145" s="20"/>
      <c r="B145" s="22"/>
      <c r="C145" s="24"/>
      <c r="D145" s="24"/>
      <c r="E145" s="26"/>
      <c r="F145" s="14">
        <f>C144</f>
        <v>14023.5</v>
      </c>
      <c r="G145" s="14">
        <f>F145</f>
        <v>14023.5</v>
      </c>
      <c r="H145" s="28"/>
      <c r="I145" s="16" t="s">
        <v>181</v>
      </c>
    </row>
    <row r="146" spans="1:9" x14ac:dyDescent="0.2">
      <c r="A146" s="19">
        <v>71</v>
      </c>
      <c r="B146" s="21" t="s">
        <v>190</v>
      </c>
      <c r="C146" s="23">
        <v>3049.5</v>
      </c>
      <c r="D146" s="23">
        <f t="shared" si="5"/>
        <v>3049.5</v>
      </c>
      <c r="E146" s="25" t="s">
        <v>13</v>
      </c>
      <c r="F146" s="12" t="s">
        <v>191</v>
      </c>
      <c r="G146" s="12" t="str">
        <f t="shared" si="6"/>
        <v>หจก.เขาใหญ่วัสดุก่อสร้าง</v>
      </c>
      <c r="H146" s="27" t="s">
        <v>17</v>
      </c>
      <c r="I146" s="13" t="s">
        <v>192</v>
      </c>
    </row>
    <row r="147" spans="1:9" x14ac:dyDescent="0.2">
      <c r="A147" s="20"/>
      <c r="B147" s="22"/>
      <c r="C147" s="24"/>
      <c r="D147" s="24"/>
      <c r="E147" s="26"/>
      <c r="F147" s="14">
        <f>C146</f>
        <v>3049.5</v>
      </c>
      <c r="G147" s="14">
        <f>F147</f>
        <v>3049.5</v>
      </c>
      <c r="H147" s="28"/>
      <c r="I147" s="16" t="s">
        <v>193</v>
      </c>
    </row>
    <row r="148" spans="1:9" x14ac:dyDescent="0.2">
      <c r="A148" s="19">
        <v>72</v>
      </c>
      <c r="B148" s="21" t="s">
        <v>194</v>
      </c>
      <c r="C148" s="23">
        <v>9334</v>
      </c>
      <c r="D148" s="23">
        <f t="shared" si="5"/>
        <v>9334</v>
      </c>
      <c r="E148" s="25" t="s">
        <v>13</v>
      </c>
      <c r="F148" s="12" t="s">
        <v>195</v>
      </c>
      <c r="G148" s="12" t="str">
        <f t="shared" si="6"/>
        <v>นายศักดิ์นิศากร ลายนอก</v>
      </c>
      <c r="H148" s="27" t="s">
        <v>17</v>
      </c>
      <c r="I148" s="18" t="s">
        <v>198</v>
      </c>
    </row>
    <row r="149" spans="1:9" x14ac:dyDescent="0.2">
      <c r="A149" s="20"/>
      <c r="B149" s="22"/>
      <c r="C149" s="24"/>
      <c r="D149" s="24"/>
      <c r="E149" s="26"/>
      <c r="F149" s="14">
        <f>C148</f>
        <v>9334</v>
      </c>
      <c r="G149" s="14">
        <f>F149</f>
        <v>9334</v>
      </c>
      <c r="H149" s="28"/>
      <c r="I149" s="16" t="s">
        <v>199</v>
      </c>
    </row>
    <row r="150" spans="1:9" x14ac:dyDescent="0.2">
      <c r="A150" s="19">
        <v>73</v>
      </c>
      <c r="B150" s="21" t="s">
        <v>194</v>
      </c>
      <c r="C150" s="23">
        <v>9334</v>
      </c>
      <c r="D150" s="23">
        <f t="shared" si="5"/>
        <v>9334</v>
      </c>
      <c r="E150" s="25" t="s">
        <v>13</v>
      </c>
      <c r="F150" s="12" t="s">
        <v>196</v>
      </c>
      <c r="G150" s="12" t="str">
        <f t="shared" si="6"/>
        <v>นายนิวัฒน์ ทานสละ</v>
      </c>
      <c r="H150" s="27" t="s">
        <v>17</v>
      </c>
      <c r="I150" s="18" t="s">
        <v>197</v>
      </c>
    </row>
    <row r="151" spans="1:9" x14ac:dyDescent="0.2">
      <c r="A151" s="20"/>
      <c r="B151" s="22"/>
      <c r="C151" s="24"/>
      <c r="D151" s="24"/>
      <c r="E151" s="26"/>
      <c r="F151" s="14">
        <f>C150</f>
        <v>9334</v>
      </c>
      <c r="G151" s="14">
        <f>F151</f>
        <v>9334</v>
      </c>
      <c r="H151" s="28"/>
      <c r="I151" s="16" t="s">
        <v>199</v>
      </c>
    </row>
    <row r="152" spans="1:9" x14ac:dyDescent="0.2">
      <c r="A152" s="19">
        <v>74</v>
      </c>
      <c r="B152" s="21" t="s">
        <v>194</v>
      </c>
      <c r="C152" s="23">
        <v>9334</v>
      </c>
      <c r="D152" s="23">
        <f t="shared" si="5"/>
        <v>9334</v>
      </c>
      <c r="E152" s="25" t="s">
        <v>13</v>
      </c>
      <c r="F152" s="12" t="s">
        <v>200</v>
      </c>
      <c r="G152" s="12" t="str">
        <f t="shared" si="6"/>
        <v>นายยุทธนา ไชยนต์</v>
      </c>
      <c r="H152" s="27" t="s">
        <v>17</v>
      </c>
      <c r="I152" s="18" t="s">
        <v>201</v>
      </c>
    </row>
    <row r="153" spans="1:9" x14ac:dyDescent="0.2">
      <c r="A153" s="20"/>
      <c r="B153" s="22"/>
      <c r="C153" s="24"/>
      <c r="D153" s="24"/>
      <c r="E153" s="26"/>
      <c r="F153" s="14">
        <f>C152</f>
        <v>9334</v>
      </c>
      <c r="G153" s="14">
        <f>F153</f>
        <v>9334</v>
      </c>
      <c r="H153" s="28"/>
      <c r="I153" s="16" t="s">
        <v>199</v>
      </c>
    </row>
    <row r="154" spans="1:9" x14ac:dyDescent="0.2">
      <c r="A154" s="19">
        <v>75</v>
      </c>
      <c r="B154" s="21" t="s">
        <v>194</v>
      </c>
      <c r="C154" s="23">
        <v>9334</v>
      </c>
      <c r="D154" s="23">
        <f t="shared" si="5"/>
        <v>9334</v>
      </c>
      <c r="E154" s="25" t="s">
        <v>13</v>
      </c>
      <c r="F154" s="12" t="s">
        <v>202</v>
      </c>
      <c r="G154" s="12" t="str">
        <f t="shared" si="6"/>
        <v>นายน่านนคร วงษ์ดารา</v>
      </c>
      <c r="H154" s="27" t="s">
        <v>17</v>
      </c>
      <c r="I154" s="18" t="s">
        <v>203</v>
      </c>
    </row>
    <row r="155" spans="1:9" x14ac:dyDescent="0.2">
      <c r="A155" s="20"/>
      <c r="B155" s="22"/>
      <c r="C155" s="24"/>
      <c r="D155" s="24"/>
      <c r="E155" s="26"/>
      <c r="F155" s="14">
        <f>C154</f>
        <v>9334</v>
      </c>
      <c r="G155" s="14">
        <f>F155</f>
        <v>9334</v>
      </c>
      <c r="H155" s="28"/>
      <c r="I155" s="16" t="s">
        <v>199</v>
      </c>
    </row>
    <row r="156" spans="1:9" x14ac:dyDescent="0.2">
      <c r="A156" s="19">
        <v>76</v>
      </c>
      <c r="B156" s="21" t="s">
        <v>194</v>
      </c>
      <c r="C156" s="23">
        <v>9334</v>
      </c>
      <c r="D156" s="23">
        <f t="shared" si="5"/>
        <v>9334</v>
      </c>
      <c r="E156" s="25" t="s">
        <v>13</v>
      </c>
      <c r="F156" s="12" t="s">
        <v>204</v>
      </c>
      <c r="G156" s="12" t="str">
        <f t="shared" si="6"/>
        <v>นายณรงค์ฤทธิ์ บุญจัน</v>
      </c>
      <c r="H156" s="27" t="s">
        <v>17</v>
      </c>
      <c r="I156" s="18" t="s">
        <v>205</v>
      </c>
    </row>
    <row r="157" spans="1:9" x14ac:dyDescent="0.2">
      <c r="A157" s="20"/>
      <c r="B157" s="22"/>
      <c r="C157" s="24"/>
      <c r="D157" s="24"/>
      <c r="E157" s="26"/>
      <c r="F157" s="14">
        <f>C156</f>
        <v>9334</v>
      </c>
      <c r="G157" s="14">
        <f>F157</f>
        <v>9334</v>
      </c>
      <c r="H157" s="28"/>
      <c r="I157" s="16" t="s">
        <v>199</v>
      </c>
    </row>
    <row r="158" spans="1:9" x14ac:dyDescent="0.2">
      <c r="A158" s="19">
        <v>77</v>
      </c>
      <c r="B158" s="21" t="s">
        <v>206</v>
      </c>
      <c r="C158" s="23">
        <v>5491.76</v>
      </c>
      <c r="D158" s="23">
        <f t="shared" si="5"/>
        <v>5491.76</v>
      </c>
      <c r="E158" s="25" t="s">
        <v>13</v>
      </c>
      <c r="F158" s="12" t="s">
        <v>82</v>
      </c>
      <c r="G158" s="12" t="str">
        <f t="shared" si="6"/>
        <v>บริษัท โตโยต้าเขาใหญ่ จำกัด</v>
      </c>
      <c r="H158" s="27" t="s">
        <v>17</v>
      </c>
      <c r="I158" s="13" t="s">
        <v>207</v>
      </c>
    </row>
    <row r="159" spans="1:9" x14ac:dyDescent="0.2">
      <c r="A159" s="20"/>
      <c r="B159" s="22"/>
      <c r="C159" s="24"/>
      <c r="D159" s="24"/>
      <c r="E159" s="26"/>
      <c r="F159" s="14">
        <f>C158</f>
        <v>5491.76</v>
      </c>
      <c r="G159" s="14">
        <f>F159</f>
        <v>5491.76</v>
      </c>
      <c r="H159" s="28"/>
      <c r="I159" s="16">
        <v>244379</v>
      </c>
    </row>
    <row r="160" spans="1:9" x14ac:dyDescent="0.2">
      <c r="A160" s="19">
        <v>78</v>
      </c>
      <c r="B160" s="21" t="s">
        <v>209</v>
      </c>
      <c r="C160" s="23">
        <v>5339.3</v>
      </c>
      <c r="D160" s="23">
        <f t="shared" si="5"/>
        <v>5339.3</v>
      </c>
      <c r="E160" s="25" t="s">
        <v>13</v>
      </c>
      <c r="F160" s="12" t="s">
        <v>45</v>
      </c>
      <c r="G160" s="12" t="str">
        <f t="shared" si="6"/>
        <v>อู่โชคประเสริฐยนต์</v>
      </c>
      <c r="H160" s="27" t="s">
        <v>17</v>
      </c>
      <c r="I160" s="13" t="s">
        <v>208</v>
      </c>
    </row>
    <row r="161" spans="1:9" x14ac:dyDescent="0.2">
      <c r="A161" s="20"/>
      <c r="B161" s="22"/>
      <c r="C161" s="24"/>
      <c r="D161" s="24"/>
      <c r="E161" s="26"/>
      <c r="F161" s="14">
        <f>C160</f>
        <v>5339.3</v>
      </c>
      <c r="G161" s="14">
        <f>F161</f>
        <v>5339.3</v>
      </c>
      <c r="H161" s="28"/>
      <c r="I161" s="16">
        <v>244396</v>
      </c>
    </row>
    <row r="162" spans="1:9" x14ac:dyDescent="0.2">
      <c r="A162" s="19">
        <v>79</v>
      </c>
      <c r="B162" s="21" t="s">
        <v>210</v>
      </c>
      <c r="C162" s="23">
        <v>4832</v>
      </c>
      <c r="D162" s="23">
        <f t="shared" si="5"/>
        <v>4832</v>
      </c>
      <c r="E162" s="25" t="s">
        <v>13</v>
      </c>
      <c r="F162" s="12" t="s">
        <v>168</v>
      </c>
      <c r="G162" s="12" t="str">
        <f t="shared" si="6"/>
        <v>หจก.ชัยสวัสดิ์ ปากช่อง</v>
      </c>
      <c r="H162" s="27" t="s">
        <v>17</v>
      </c>
      <c r="I162" s="17" t="s">
        <v>211</v>
      </c>
    </row>
    <row r="163" spans="1:9" x14ac:dyDescent="0.2">
      <c r="A163" s="20"/>
      <c r="B163" s="22"/>
      <c r="C163" s="24"/>
      <c r="D163" s="24"/>
      <c r="E163" s="26"/>
      <c r="F163" s="14">
        <f>C162</f>
        <v>4832</v>
      </c>
      <c r="G163" s="14">
        <f>F163</f>
        <v>4832</v>
      </c>
      <c r="H163" s="28"/>
      <c r="I163" s="16">
        <v>25111</v>
      </c>
    </row>
  </sheetData>
  <mergeCells count="481">
    <mergeCell ref="A160:A161"/>
    <mergeCell ref="B160:B161"/>
    <mergeCell ref="C160:C161"/>
    <mergeCell ref="D160:D161"/>
    <mergeCell ref="E160:E161"/>
    <mergeCell ref="H160:H161"/>
    <mergeCell ref="A162:A163"/>
    <mergeCell ref="B162:B163"/>
    <mergeCell ref="C162:C163"/>
    <mergeCell ref="D162:D163"/>
    <mergeCell ref="E162:E163"/>
    <mergeCell ref="H162:H163"/>
    <mergeCell ref="A156:A157"/>
    <mergeCell ref="B156:B157"/>
    <mergeCell ref="C156:C157"/>
    <mergeCell ref="D156:D157"/>
    <mergeCell ref="E156:E157"/>
    <mergeCell ref="H156:H157"/>
    <mergeCell ref="A158:A159"/>
    <mergeCell ref="B158:B159"/>
    <mergeCell ref="C158:C159"/>
    <mergeCell ref="D158:D159"/>
    <mergeCell ref="E158:E159"/>
    <mergeCell ref="H158:H159"/>
    <mergeCell ref="A152:A153"/>
    <mergeCell ref="B152:B153"/>
    <mergeCell ref="C152:C153"/>
    <mergeCell ref="D152:D153"/>
    <mergeCell ref="E152:E153"/>
    <mergeCell ref="H152:H153"/>
    <mergeCell ref="A154:A155"/>
    <mergeCell ref="B154:B155"/>
    <mergeCell ref="C154:C155"/>
    <mergeCell ref="D154:D155"/>
    <mergeCell ref="E154:E155"/>
    <mergeCell ref="H154:H155"/>
    <mergeCell ref="A148:A149"/>
    <mergeCell ref="B148:B149"/>
    <mergeCell ref="C148:C149"/>
    <mergeCell ref="D148:D149"/>
    <mergeCell ref="E148:E149"/>
    <mergeCell ref="H148:H149"/>
    <mergeCell ref="A150:A151"/>
    <mergeCell ref="B150:B151"/>
    <mergeCell ref="C150:C151"/>
    <mergeCell ref="D150:D151"/>
    <mergeCell ref="E150:E151"/>
    <mergeCell ref="H150:H151"/>
    <mergeCell ref="A144:A145"/>
    <mergeCell ref="B144:B145"/>
    <mergeCell ref="C144:C145"/>
    <mergeCell ref="D144:D145"/>
    <mergeCell ref="E144:E145"/>
    <mergeCell ref="H144:H145"/>
    <mergeCell ref="A146:A147"/>
    <mergeCell ref="B146:B147"/>
    <mergeCell ref="C146:C147"/>
    <mergeCell ref="D146:D147"/>
    <mergeCell ref="E146:E147"/>
    <mergeCell ref="H146:H147"/>
    <mergeCell ref="A140:A141"/>
    <mergeCell ref="B140:B141"/>
    <mergeCell ref="C140:C141"/>
    <mergeCell ref="D140:D141"/>
    <mergeCell ref="E140:E141"/>
    <mergeCell ref="H140:H141"/>
    <mergeCell ref="A142:A143"/>
    <mergeCell ref="B142:B143"/>
    <mergeCell ref="C142:C143"/>
    <mergeCell ref="D142:D143"/>
    <mergeCell ref="E142:E143"/>
    <mergeCell ref="H142:H143"/>
    <mergeCell ref="A138:A139"/>
    <mergeCell ref="B138:B139"/>
    <mergeCell ref="C138:C139"/>
    <mergeCell ref="D138:D139"/>
    <mergeCell ref="E138:E139"/>
    <mergeCell ref="H138:H139"/>
    <mergeCell ref="I66:I67"/>
    <mergeCell ref="I68:I69"/>
    <mergeCell ref="I70:I71"/>
    <mergeCell ref="A134:A135"/>
    <mergeCell ref="B134:B135"/>
    <mergeCell ref="C134:C135"/>
    <mergeCell ref="D134:D135"/>
    <mergeCell ref="E134:E135"/>
    <mergeCell ref="H134:H135"/>
    <mergeCell ref="A136:A137"/>
    <mergeCell ref="B136:B137"/>
    <mergeCell ref="C136:C137"/>
    <mergeCell ref="D136:D137"/>
    <mergeCell ref="E136:E137"/>
    <mergeCell ref="H136:H137"/>
    <mergeCell ref="A130:A131"/>
    <mergeCell ref="B130:B131"/>
    <mergeCell ref="C130:C131"/>
    <mergeCell ref="D130:D131"/>
    <mergeCell ref="E130:E131"/>
    <mergeCell ref="H130:H131"/>
    <mergeCell ref="A132:A133"/>
    <mergeCell ref="B132:B133"/>
    <mergeCell ref="C132:C133"/>
    <mergeCell ref="D132:D133"/>
    <mergeCell ref="E132:E133"/>
    <mergeCell ref="H132:H133"/>
    <mergeCell ref="A126:A127"/>
    <mergeCell ref="B126:B127"/>
    <mergeCell ref="C126:C127"/>
    <mergeCell ref="D126:D127"/>
    <mergeCell ref="E126:E127"/>
    <mergeCell ref="H126:H127"/>
    <mergeCell ref="A128:A129"/>
    <mergeCell ref="B128:B129"/>
    <mergeCell ref="C128:C129"/>
    <mergeCell ref="D128:D129"/>
    <mergeCell ref="E128:E129"/>
    <mergeCell ref="H128:H129"/>
    <mergeCell ref="A122:A123"/>
    <mergeCell ref="B122:B123"/>
    <mergeCell ref="C122:C123"/>
    <mergeCell ref="D122:D123"/>
    <mergeCell ref="E122:E123"/>
    <mergeCell ref="H122:H123"/>
    <mergeCell ref="A124:A125"/>
    <mergeCell ref="B124:B125"/>
    <mergeCell ref="C124:C125"/>
    <mergeCell ref="D124:D125"/>
    <mergeCell ref="E124:E125"/>
    <mergeCell ref="H124:H125"/>
    <mergeCell ref="A118:A119"/>
    <mergeCell ref="B118:B119"/>
    <mergeCell ref="C118:C119"/>
    <mergeCell ref="D118:D119"/>
    <mergeCell ref="E118:E119"/>
    <mergeCell ref="H118:H119"/>
    <mergeCell ref="A120:A121"/>
    <mergeCell ref="B120:B121"/>
    <mergeCell ref="C120:C121"/>
    <mergeCell ref="D120:D121"/>
    <mergeCell ref="E120:E121"/>
    <mergeCell ref="H120:H121"/>
    <mergeCell ref="A114:A115"/>
    <mergeCell ref="B114:B115"/>
    <mergeCell ref="C114:C115"/>
    <mergeCell ref="D114:D115"/>
    <mergeCell ref="E114:E115"/>
    <mergeCell ref="H114:H115"/>
    <mergeCell ref="A116:A117"/>
    <mergeCell ref="B116:B117"/>
    <mergeCell ref="C116:C117"/>
    <mergeCell ref="D116:D117"/>
    <mergeCell ref="E116:E117"/>
    <mergeCell ref="H116:H117"/>
    <mergeCell ref="A110:A111"/>
    <mergeCell ref="B110:B111"/>
    <mergeCell ref="C110:C111"/>
    <mergeCell ref="D110:D111"/>
    <mergeCell ref="E110:E111"/>
    <mergeCell ref="H110:H111"/>
    <mergeCell ref="A112:A113"/>
    <mergeCell ref="B112:B113"/>
    <mergeCell ref="C112:C113"/>
    <mergeCell ref="D112:D113"/>
    <mergeCell ref="E112:E113"/>
    <mergeCell ref="H112:H113"/>
    <mergeCell ref="A106:A107"/>
    <mergeCell ref="B106:B107"/>
    <mergeCell ref="C106:C107"/>
    <mergeCell ref="D106:D107"/>
    <mergeCell ref="E106:E107"/>
    <mergeCell ref="H106:H107"/>
    <mergeCell ref="A108:A109"/>
    <mergeCell ref="B108:B109"/>
    <mergeCell ref="C108:C109"/>
    <mergeCell ref="D108:D109"/>
    <mergeCell ref="E108:E109"/>
    <mergeCell ref="H108:H109"/>
    <mergeCell ref="A104:A105"/>
    <mergeCell ref="B104:B105"/>
    <mergeCell ref="C104:C105"/>
    <mergeCell ref="D104:D105"/>
    <mergeCell ref="E104:E105"/>
    <mergeCell ref="H104:H105"/>
    <mergeCell ref="I54:I55"/>
    <mergeCell ref="A100:A101"/>
    <mergeCell ref="B100:B101"/>
    <mergeCell ref="C100:C101"/>
    <mergeCell ref="D100:D101"/>
    <mergeCell ref="E100:E101"/>
    <mergeCell ref="H100:H101"/>
    <mergeCell ref="A102:A103"/>
    <mergeCell ref="B102:B103"/>
    <mergeCell ref="C102:C103"/>
    <mergeCell ref="D102:D103"/>
    <mergeCell ref="E102:E103"/>
    <mergeCell ref="H102:H103"/>
    <mergeCell ref="A96:A97"/>
    <mergeCell ref="B96:B97"/>
    <mergeCell ref="C96:C97"/>
    <mergeCell ref="D96:D97"/>
    <mergeCell ref="E96:E97"/>
    <mergeCell ref="H96:H97"/>
    <mergeCell ref="A98:A99"/>
    <mergeCell ref="B98:B99"/>
    <mergeCell ref="C98:C99"/>
    <mergeCell ref="D98:D99"/>
    <mergeCell ref="E98:E99"/>
    <mergeCell ref="H98:H99"/>
    <mergeCell ref="A92:A93"/>
    <mergeCell ref="B92:B93"/>
    <mergeCell ref="C92:C93"/>
    <mergeCell ref="D92:D93"/>
    <mergeCell ref="E92:E93"/>
    <mergeCell ref="H92:H93"/>
    <mergeCell ref="A94:A95"/>
    <mergeCell ref="B94:B95"/>
    <mergeCell ref="C94:C95"/>
    <mergeCell ref="D94:D95"/>
    <mergeCell ref="E94:E95"/>
    <mergeCell ref="H94:H95"/>
    <mergeCell ref="A88:A89"/>
    <mergeCell ref="B88:B89"/>
    <mergeCell ref="C88:C89"/>
    <mergeCell ref="D88:D89"/>
    <mergeCell ref="E88:E89"/>
    <mergeCell ref="H88:H89"/>
    <mergeCell ref="A90:A91"/>
    <mergeCell ref="B90:B91"/>
    <mergeCell ref="C90:C91"/>
    <mergeCell ref="D90:D91"/>
    <mergeCell ref="E90:E91"/>
    <mergeCell ref="H90:H91"/>
    <mergeCell ref="A84:A85"/>
    <mergeCell ref="B84:B85"/>
    <mergeCell ref="C84:C85"/>
    <mergeCell ref="D84:D85"/>
    <mergeCell ref="E84:E85"/>
    <mergeCell ref="H84:H85"/>
    <mergeCell ref="A86:A87"/>
    <mergeCell ref="B86:B87"/>
    <mergeCell ref="C86:C87"/>
    <mergeCell ref="D86:D87"/>
    <mergeCell ref="E86:E87"/>
    <mergeCell ref="H86:H87"/>
    <mergeCell ref="A80:A81"/>
    <mergeCell ref="B80:B81"/>
    <mergeCell ref="C80:C81"/>
    <mergeCell ref="D80:D81"/>
    <mergeCell ref="E80:E81"/>
    <mergeCell ref="H80:H81"/>
    <mergeCell ref="A82:A83"/>
    <mergeCell ref="B82:B83"/>
    <mergeCell ref="C82:C83"/>
    <mergeCell ref="D82:D83"/>
    <mergeCell ref="E82:E83"/>
    <mergeCell ref="H82:H83"/>
    <mergeCell ref="A76:A77"/>
    <mergeCell ref="B76:B77"/>
    <mergeCell ref="C76:C77"/>
    <mergeCell ref="D76:D77"/>
    <mergeCell ref="E76:E77"/>
    <mergeCell ref="H76:H77"/>
    <mergeCell ref="A78:A79"/>
    <mergeCell ref="B78:B79"/>
    <mergeCell ref="C78:C79"/>
    <mergeCell ref="D78:D79"/>
    <mergeCell ref="E78:E79"/>
    <mergeCell ref="H78:H79"/>
    <mergeCell ref="A72:A73"/>
    <mergeCell ref="B72:B73"/>
    <mergeCell ref="C72:C73"/>
    <mergeCell ref="D72:D73"/>
    <mergeCell ref="E72:E73"/>
    <mergeCell ref="H72:H73"/>
    <mergeCell ref="A74:A75"/>
    <mergeCell ref="B74:B75"/>
    <mergeCell ref="C74:C75"/>
    <mergeCell ref="D74:D75"/>
    <mergeCell ref="E74:E75"/>
    <mergeCell ref="H74:H75"/>
    <mergeCell ref="A68:A69"/>
    <mergeCell ref="B68:B69"/>
    <mergeCell ref="C68:C69"/>
    <mergeCell ref="D68:D69"/>
    <mergeCell ref="E68:E69"/>
    <mergeCell ref="H68:H69"/>
    <mergeCell ref="A70:A71"/>
    <mergeCell ref="B70:B71"/>
    <mergeCell ref="C70:C71"/>
    <mergeCell ref="D70:D71"/>
    <mergeCell ref="E70:E71"/>
    <mergeCell ref="H70:H71"/>
    <mergeCell ref="A2:I2"/>
    <mergeCell ref="A3:I3"/>
    <mergeCell ref="A4:I4"/>
    <mergeCell ref="A66:A67"/>
    <mergeCell ref="B66:B67"/>
    <mergeCell ref="C66:C67"/>
    <mergeCell ref="D66:D67"/>
    <mergeCell ref="E66:E67"/>
    <mergeCell ref="H66:H67"/>
    <mergeCell ref="A8:A9"/>
    <mergeCell ref="B8:B9"/>
    <mergeCell ref="C8:C9"/>
    <mergeCell ref="D8:D9"/>
    <mergeCell ref="E8:E9"/>
    <mergeCell ref="H8:H9"/>
    <mergeCell ref="A6:A7"/>
    <mergeCell ref="B6:B7"/>
    <mergeCell ref="C6:C7"/>
    <mergeCell ref="D6:D7"/>
    <mergeCell ref="E6:E7"/>
    <mergeCell ref="H6:H7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60:A61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</mergeCells>
  <printOptions horizontalCentered="1"/>
  <pageMargins left="0.11811023622047245" right="0.11811023622047245" top="0.11811023622047245" bottom="0.39370078740157483" header="0.11811023622047245" footer="0.11811023622047245"/>
  <pageSetup paperSize="9" scale="78" fitToHeight="0" orientation="landscape" r:id="rId1"/>
  <rowBreaks count="6" manualBreakCount="6">
    <brk id="31" max="8" man="1"/>
    <brk id="53" max="8" man="1"/>
    <brk id="77" max="8" man="1"/>
    <brk id="101" max="8" man="1"/>
    <brk id="125" max="8" man="1"/>
    <brk id="15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ก.พ. 69</vt:lpstr>
      <vt:lpstr>'ก.พ. 69'!Print_Area</vt:lpstr>
      <vt:lpstr>'ก.พ.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ttnit</dc:creator>
  <cp:lastModifiedBy>ttnit</cp:lastModifiedBy>
  <cp:lastPrinted>2026-06-15T07:29:47Z</cp:lastPrinted>
  <dcterms:created xsi:type="dcterms:W3CDTF">2026-05-22T03:02:24Z</dcterms:created>
  <dcterms:modified xsi:type="dcterms:W3CDTF">2026-06-15T07:29:51Z</dcterms:modified>
</cp:coreProperties>
</file>